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66925"/>
  <mc:AlternateContent xmlns:mc="http://schemas.openxmlformats.org/markup-compatibility/2006">
    <mc:Choice Requires="x15">
      <x15ac:absPath xmlns:x15ac="http://schemas.microsoft.com/office/spreadsheetml/2010/11/ac" url="https://d.docs.live.net/99d157c3c9318f2f/"/>
    </mc:Choice>
  </mc:AlternateContent>
  <xr:revisionPtr revIDLastSave="356" documentId="8_{B2DA100C-3273-40D3-9AA7-043E4E539EC0}" xr6:coauthVersionLast="47" xr6:coauthVersionMax="47" xr10:uidLastSave="{A072CBD9-9172-4715-9568-FAD99563856A}"/>
  <bookViews>
    <workbookView xWindow="-110" yWindow="-110" windowWidth="22780" windowHeight="14540" xr2:uid="{00000000-000D-0000-FFFF-FFFF00000000}"/>
  </bookViews>
  <sheets>
    <sheet name="2023.8.4" sheetId="10" r:id="rId1"/>
  </sheets>
  <definedNames>
    <definedName name="_xlnm._FilterDatabase" localSheetId="0" hidden="1">'2023.8.4'!$A$1:$T$189</definedName>
  </definedNames>
  <calcPr calcId="191029"/>
</workbook>
</file>

<file path=xl/calcChain.xml><?xml version="1.0" encoding="utf-8"?>
<calcChain xmlns="http://schemas.openxmlformats.org/spreadsheetml/2006/main">
  <c r="B188" i="10" l="1"/>
  <c r="B186" i="10"/>
  <c r="B180" i="10"/>
  <c r="B125" i="10"/>
  <c r="B111" i="10"/>
  <c r="E183" i="10"/>
  <c r="E178" i="10"/>
  <c r="B178" i="10"/>
  <c r="B183" i="10"/>
  <c r="E176" i="10"/>
  <c r="B176" i="10"/>
  <c r="E142" i="10"/>
  <c r="E174" i="10"/>
  <c r="B88" i="10"/>
  <c r="B84" i="10"/>
  <c r="B116" i="10"/>
  <c r="B110" i="10"/>
  <c r="E147" i="10"/>
  <c r="E121" i="10"/>
  <c r="B97" i="10"/>
  <c r="B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E29" i="10"/>
  <c r="B30" i="10"/>
  <c r="B31" i="10"/>
  <c r="B32" i="10"/>
  <c r="B33" i="10"/>
  <c r="B34" i="10"/>
  <c r="B35" i="10"/>
  <c r="B36" i="10"/>
  <c r="B37" i="10"/>
  <c r="E37" i="10"/>
  <c r="B38" i="10"/>
  <c r="E38" i="10"/>
  <c r="B39" i="10"/>
  <c r="B40" i="10"/>
  <c r="B41" i="10"/>
  <c r="B42" i="10"/>
  <c r="B43" i="10"/>
  <c r="E43" i="10"/>
  <c r="B44" i="10"/>
  <c r="E44" i="10"/>
  <c r="B45" i="10"/>
  <c r="B46" i="10"/>
  <c r="B47" i="10"/>
  <c r="B48" i="10"/>
  <c r="E48" i="10"/>
  <c r="B49" i="10"/>
  <c r="B50" i="10"/>
  <c r="E50" i="10"/>
  <c r="B51" i="10"/>
  <c r="B52" i="10"/>
  <c r="E52" i="10"/>
  <c r="B53" i="10"/>
  <c r="B54" i="10"/>
  <c r="B55" i="10"/>
  <c r="E55" i="10"/>
  <c r="B56" i="10"/>
  <c r="B57" i="10"/>
  <c r="B58" i="10"/>
  <c r="E58" i="10"/>
  <c r="B59" i="10"/>
  <c r="B60" i="10"/>
  <c r="B61" i="10"/>
  <c r="E61" i="10"/>
  <c r="B62" i="10"/>
  <c r="B63" i="10"/>
  <c r="B64" i="10"/>
  <c r="B65" i="10"/>
  <c r="B66" i="10"/>
  <c r="E66" i="10"/>
  <c r="B67" i="10"/>
  <c r="B68" i="10"/>
  <c r="E68" i="10"/>
  <c r="B69" i="10"/>
  <c r="B70" i="10"/>
  <c r="E70" i="10"/>
  <c r="B71" i="10"/>
  <c r="E71" i="10"/>
  <c r="B72" i="10"/>
  <c r="B73" i="10"/>
  <c r="E73" i="10"/>
  <c r="B74" i="10"/>
  <c r="B75" i="10"/>
  <c r="E75" i="10"/>
  <c r="B76" i="10"/>
  <c r="B77" i="10"/>
  <c r="E77" i="10"/>
  <c r="B78" i="10"/>
  <c r="B79" i="10"/>
  <c r="B80" i="10"/>
  <c r="B81" i="10"/>
  <c r="B82" i="10"/>
  <c r="E82" i="10"/>
  <c r="B83" i="10"/>
  <c r="B85" i="10"/>
  <c r="B86" i="10"/>
  <c r="E86" i="10"/>
  <c r="B87" i="10"/>
  <c r="B89" i="10"/>
  <c r="B90" i="10"/>
  <c r="E90" i="10"/>
  <c r="B91" i="10"/>
  <c r="E91" i="10"/>
  <c r="B92" i="10"/>
  <c r="B93" i="10"/>
  <c r="B94" i="10"/>
  <c r="B95" i="10"/>
  <c r="E95" i="10"/>
  <c r="B96" i="10"/>
  <c r="E96" i="10"/>
  <c r="B98" i="10"/>
  <c r="E98" i="10"/>
  <c r="B99" i="10"/>
  <c r="B100" i="10"/>
  <c r="B101" i="10"/>
  <c r="B102" i="10"/>
  <c r="B103" i="10"/>
  <c r="B104" i="10"/>
  <c r="B105" i="10"/>
  <c r="B106" i="10"/>
  <c r="B107" i="10"/>
  <c r="B108" i="10"/>
  <c r="B109" i="10"/>
  <c r="E109" i="10"/>
  <c r="B112" i="10"/>
  <c r="B113" i="10"/>
  <c r="B114" i="10"/>
  <c r="E114" i="10"/>
  <c r="B115" i="10"/>
  <c r="E115" i="10"/>
  <c r="B117" i="10"/>
  <c r="E117" i="10"/>
  <c r="B118" i="10"/>
  <c r="E118" i="10"/>
  <c r="B119" i="10"/>
  <c r="E119" i="10"/>
  <c r="B120" i="10"/>
  <c r="E120" i="10"/>
  <c r="B121" i="10"/>
  <c r="B122" i="10"/>
  <c r="E122" i="10"/>
  <c r="B123" i="10"/>
  <c r="B124" i="10"/>
  <c r="B126" i="10"/>
  <c r="E126" i="10"/>
  <c r="B127" i="10"/>
  <c r="B128" i="10"/>
  <c r="B129" i="10"/>
  <c r="B130" i="10"/>
  <c r="E130" i="10"/>
  <c r="B131" i="10"/>
  <c r="E131" i="10"/>
  <c r="B132" i="10"/>
  <c r="B133" i="10"/>
  <c r="B134" i="10"/>
  <c r="E134" i="10"/>
  <c r="B135" i="10"/>
  <c r="E135" i="10"/>
  <c r="B136" i="10"/>
  <c r="B137" i="10"/>
  <c r="E137" i="10"/>
  <c r="B138" i="10"/>
  <c r="B139" i="10"/>
  <c r="B140" i="10"/>
  <c r="B141" i="10"/>
  <c r="E141" i="10"/>
  <c r="B142" i="10"/>
  <c r="B143" i="10"/>
  <c r="E143" i="10"/>
  <c r="B144" i="10"/>
  <c r="B145" i="10"/>
  <c r="E145" i="10"/>
  <c r="B146" i="10"/>
  <c r="B147" i="10"/>
  <c r="B148" i="10"/>
  <c r="E148" i="10"/>
  <c r="B149" i="10"/>
  <c r="B150" i="10"/>
  <c r="E150" i="10"/>
  <c r="B151" i="10"/>
  <c r="E151" i="10"/>
  <c r="B152" i="10"/>
  <c r="B153" i="10"/>
  <c r="E153" i="10"/>
  <c r="B154" i="10"/>
  <c r="B155" i="10"/>
  <c r="E155" i="10"/>
  <c r="B156" i="10"/>
  <c r="B157" i="10"/>
  <c r="B158" i="10"/>
  <c r="B159" i="10"/>
  <c r="E159" i="10"/>
  <c r="B160" i="10"/>
  <c r="B161" i="10"/>
  <c r="B162" i="10"/>
  <c r="E162" i="10"/>
  <c r="B163" i="10"/>
  <c r="B164" i="10"/>
  <c r="B165" i="10"/>
  <c r="E165" i="10"/>
  <c r="B166" i="10"/>
  <c r="E166" i="10"/>
  <c r="B167" i="10"/>
  <c r="E167" i="10"/>
  <c r="B168" i="10"/>
  <c r="B169" i="10"/>
  <c r="B170" i="10"/>
  <c r="B171" i="10"/>
  <c r="E171" i="10"/>
  <c r="B172" i="10"/>
  <c r="E172" i="10"/>
  <c r="B173" i="10"/>
  <c r="B174" i="10"/>
  <c r="B175" i="10"/>
  <c r="E175" i="10"/>
  <c r="B177" i="10"/>
  <c r="B179" i="10"/>
  <c r="B181" i="10"/>
  <c r="B182" i="10"/>
  <c r="B184" i="10"/>
  <c r="B185" i="10"/>
  <c r="B187" i="10"/>
  <c r="E187" i="10"/>
  <c r="B189" i="10"/>
</calcChain>
</file>

<file path=xl/sharedStrings.xml><?xml version="1.0" encoding="utf-8"?>
<sst xmlns="http://schemas.openxmlformats.org/spreadsheetml/2006/main" count="2874" uniqueCount="669">
  <si>
    <t>公演日</t>
    <rPh sb="0" eb="3">
      <t>コウエンビ</t>
    </rPh>
    <phoneticPr fontId="2"/>
  </si>
  <si>
    <t>曜日</t>
  </si>
  <si>
    <t>開演時間</t>
  </si>
  <si>
    <t>（曜日）</t>
    <rPh sb="1" eb="3">
      <t>ヨウビ</t>
    </rPh>
    <phoneticPr fontId="2"/>
  </si>
  <si>
    <t>出演者（ソロ・その他）</t>
    <rPh sb="9" eb="10">
      <t>タ</t>
    </rPh>
    <phoneticPr fontId="2"/>
  </si>
  <si>
    <t>出演者（指揮・その他）</t>
    <rPh sb="4" eb="6">
      <t>シキ</t>
    </rPh>
    <rPh sb="9" eb="10">
      <t>タ</t>
    </rPh>
    <phoneticPr fontId="2"/>
  </si>
  <si>
    <t>出演者（オケ・その他）</t>
    <rPh sb="9" eb="10">
      <t>タ</t>
    </rPh>
    <phoneticPr fontId="2"/>
  </si>
  <si>
    <t>都道府県</t>
  </si>
  <si>
    <t>会場</t>
    <phoneticPr fontId="2"/>
  </si>
  <si>
    <t>チケットURL</t>
  </si>
  <si>
    <t>備考、関連公演</t>
  </si>
  <si>
    <t>コメント</t>
  </si>
  <si>
    <t>おすすめ度</t>
  </si>
  <si>
    <t>接しやすい度</t>
  </si>
  <si>
    <t>追記・修正</t>
    <rPh sb="0" eb="2">
      <t>ツイキ</t>
    </rPh>
    <rPh sb="3" eb="5">
      <t>シュウセイ</t>
    </rPh>
    <phoneticPr fontId="2"/>
  </si>
  <si>
    <t>発売中</t>
  </si>
  <si>
    <t>亀井 聖矢（ピアノ）</t>
    <phoneticPr fontId="2"/>
  </si>
  <si>
    <t>新日本フィルハーモニー交響楽団</t>
  </si>
  <si>
    <t>協奏曲公演（４月／６月／８月）／ソロ公演（５月／６月／７月／８月）あり</t>
    <rPh sb="7" eb="8">
      <t>ガツ</t>
    </rPh>
    <phoneticPr fontId="2"/>
  </si>
  <si>
    <t>★★★</t>
    <phoneticPr fontId="2"/>
  </si>
  <si>
    <t>★★★★</t>
    <phoneticPr fontId="2"/>
  </si>
  <si>
    <t>-</t>
    <phoneticPr fontId="2"/>
  </si>
  <si>
    <t>東京都</t>
  </si>
  <si>
    <t>★★</t>
    <phoneticPr fontId="2"/>
  </si>
  <si>
    <t>-</t>
  </si>
  <si>
    <t>サントリーホール</t>
  </si>
  <si>
    <t>北海道</t>
    <rPh sb="0" eb="3">
      <t>ホッカイドウ</t>
    </rPh>
    <phoneticPr fontId="2"/>
  </si>
  <si>
    <t>大阪府</t>
    <rPh sb="0" eb="3">
      <t>オオサカフ</t>
    </rPh>
    <phoneticPr fontId="2"/>
  </si>
  <si>
    <t>東京都</t>
    <phoneticPr fontId="2"/>
  </si>
  <si>
    <t>新潟県</t>
    <rPh sb="0" eb="3">
      <t>ニイガタケン</t>
    </rPh>
    <phoneticPr fontId="2"/>
  </si>
  <si>
    <t>名古屋フィルハーモニー交響楽団</t>
  </si>
  <si>
    <t>愛知県芸術劇場コンサートホール</t>
  </si>
  <si>
    <t>神奈川県</t>
  </si>
  <si>
    <t>ミューザ川崎シンフォニーホール</t>
  </si>
  <si>
    <t>松田 理奈（ヴァイオリン）</t>
    <phoneticPr fontId="2"/>
  </si>
  <si>
    <t>太田 弦（指揮）</t>
    <phoneticPr fontId="2"/>
  </si>
  <si>
    <t>ヴィヴァルディ：ヴァイオリン協奏曲集「和声と創意の試み」Op.８ より「四季」
メンデルスゾーン：ヴァイオリン協奏曲 ホ短調 Op.64
チャイコフスキー：ヴァイオリン協奏曲 ニ長調 Op.35</t>
    <phoneticPr fontId="2"/>
  </si>
  <si>
    <t>https://t.pia.jp/pia/event/event.do?eventBundleCd=b2341407</t>
  </si>
  <si>
    <t>みんな大好きヴィヴァルディ「四季」
誰もが聴いたことある超有名曲メンデルスゾーン
「のだめ」で千秋先輩が演奏したチャイコフスキー</t>
    <phoneticPr fontId="2"/>
  </si>
  <si>
    <t>★★★★★</t>
    <phoneticPr fontId="2"/>
  </si>
  <si>
    <t>鈴木 優人（指揮）</t>
    <phoneticPr fontId="2"/>
  </si>
  <si>
    <t>読売交響楽団</t>
  </si>
  <si>
    <t>サントリーホール</t>
    <phoneticPr fontId="2"/>
  </si>
  <si>
    <t>ファビオ・ルイージ（指揮）</t>
    <phoneticPr fontId="2"/>
  </si>
  <si>
    <t>NHK交響楽団</t>
  </si>
  <si>
    <t>完売</t>
    <rPh sb="0" eb="2">
      <t>カンバイ</t>
    </rPh>
    <phoneticPr fontId="2"/>
  </si>
  <si>
    <t>辻井 伸行（ピアノ）</t>
    <phoneticPr fontId="2"/>
  </si>
  <si>
    <t>福岡県</t>
    <rPh sb="0" eb="2">
      <t>フクオカ</t>
    </rPh>
    <rPh sb="2" eb="3">
      <t>ケン</t>
    </rPh>
    <phoneticPr fontId="2"/>
  </si>
  <si>
    <t>フェスティバルホール</t>
    <phoneticPr fontId="2"/>
  </si>
  <si>
    <t>神奈川県</t>
    <phoneticPr fontId="2"/>
  </si>
  <si>
    <t>横浜みなとみらいホール</t>
    <rPh sb="0" eb="2">
      <t>ヨコハマ</t>
    </rPh>
    <phoneticPr fontId="2"/>
  </si>
  <si>
    <t>群馬県</t>
    <rPh sb="0" eb="2">
      <t>グンマ</t>
    </rPh>
    <rPh sb="2" eb="3">
      <t>ケン</t>
    </rPh>
    <phoneticPr fontId="2"/>
  </si>
  <si>
    <t>文京シビックホール　大ホール</t>
    <phoneticPr fontId="2"/>
  </si>
  <si>
    <t>愛知県</t>
    <phoneticPr fontId="2"/>
  </si>
  <si>
    <t>ザ・シンフォニーホール</t>
    <phoneticPr fontId="2"/>
  </si>
  <si>
    <t>ショパン：アンダンテ・スピアナートと華麗な大ポロネーズ Op.22
ショパン：幻想曲 Op.49
ラヴェル：ラ・ヴァルス
ストラヴィンスキー：ペトルーシュカからの3楽章　ほか</t>
    <phoneticPr fontId="2"/>
  </si>
  <si>
    <t>https://eplus.jp/sf/word/0000138856</t>
  </si>
  <si>
    <t>2021年ロン・ティボー・コンクール第１位若手ピアニスト
超絶技巧ピースが並ぶ華やかなプログラム</t>
    <phoneticPr fontId="2"/>
  </si>
  <si>
    <t>埼玉県</t>
    <rPh sb="0" eb="3">
      <t>サイタマケン</t>
    </rPh>
    <phoneticPr fontId="2"/>
  </si>
  <si>
    <t>札幌コンサートホールKitara　大ホール</t>
  </si>
  <si>
    <t>マルティン・ガルシア・ガルシア（ピアノ）</t>
    <phoneticPr fontId="2"/>
  </si>
  <si>
    <t>ショパン：
　4つのマズルカ Op.33
　舟歌 嬰ヘ長調 Op.60
　華麗なる大円舞曲 変ホ長調 Op.18
　ポロネーズ第５番 嬰ヘ短調 Op.44
　ワルツ 変イ長調 Op.64-3
　ワルツ 嬰ハ短調 Op.64-2
　華麗なる円舞曲 Op.34
シューマン：
　３つの幻想小曲 Op.111
　交響的練習曲 Op.13</t>
    <phoneticPr fontId="2"/>
  </si>
  <si>
    <t>https://www.symphonyhall.jp/?post_type=schedule&amp;p=32916</t>
  </si>
  <si>
    <t>2021年ショパン国際コンクール第３位：ガルシア
ショパン多め、ポロネーズ５番はぜひ聴きたい！</t>
    <rPh sb="29" eb="30">
      <t>オオ</t>
    </rPh>
    <phoneticPr fontId="2"/>
  </si>
  <si>
    <t>東京オペラシティ コンサートホール</t>
    <phoneticPr fontId="2"/>
  </si>
  <si>
    <t>神奈川フィルハーモニー管弦楽団</t>
  </si>
  <si>
    <t>諏訪内 晶子（ヴァイオリン）</t>
  </si>
  <si>
    <t>ラハフ・シャニ（指揮）</t>
    <phoneticPr fontId="2"/>
  </si>
  <si>
    <t>ロッテルダム・フィルハーモニー管弦楽団</t>
  </si>
  <si>
    <t>ボロディン：交響詩「中央アジアの草原にて」
チャイコフスキー：ヴァイオリン協奏曲 ニ長調 Op.35
ブラームス：交響曲第１番 ハ短調 Op.68</t>
    <phoneticPr fontId="2"/>
  </si>
  <si>
    <t>https://www.japanarts.co.jp/concert/p2018/</t>
  </si>
  <si>
    <t>チャイコフスキー：ヴァイオリン協奏曲／ラフマニノフ：ピアノ協奏曲第3番は必聴！ブラームス／チャイコフスキーの交響曲も
1990年チャイコフスキーコンクール優勝者：諏訪内／2019年同コンクール第２位：藤田がソリスト</t>
    <phoneticPr fontId="2"/>
  </si>
  <si>
    <t>神尾 真由子（ヴァイオリン）</t>
    <phoneticPr fontId="2"/>
  </si>
  <si>
    <t>リオ・クオクマン（指揮）</t>
    <phoneticPr fontId="2"/>
  </si>
  <si>
    <t>九州交響楽団</t>
  </si>
  <si>
    <t>アクロス福岡シンフォニーホール</t>
    <phoneticPr fontId="2"/>
  </si>
  <si>
    <t>アダムズ：ショート・ライド・イン・ア・ファスト・マシン
バーバー：ヴァイオリン協奏曲 Op.14
コープランド：交響曲第３番</t>
    <phoneticPr fontId="2"/>
  </si>
  <si>
    <t>http://kyukyo.or.jp/cms/14535</t>
  </si>
  <si>
    <t>「饒舌なるアメリカン・クラシック」一期一会のプログラム</t>
    <phoneticPr fontId="2"/>
  </si>
  <si>
    <t>樫本 大進（ヴァイオリン）</t>
  </si>
  <si>
    <t>山田 和樹（指揮）</t>
    <phoneticPr fontId="2"/>
  </si>
  <si>
    <t>バーミンガム市交響楽団</t>
  </si>
  <si>
    <t>熊本県</t>
    <rPh sb="0" eb="3">
      <t>クマモトケン</t>
    </rPh>
    <phoneticPr fontId="2"/>
  </si>
  <si>
    <t>熊本県立劇場コンサートホール</t>
    <phoneticPr fontId="2"/>
  </si>
  <si>
    <t>ブラームス：ヴァイオリン協奏曲 ニ長調 Op.77
ラフマニノフ：交響曲第２番 ホ短調 Op.27</t>
    <phoneticPr fontId="2"/>
  </si>
  <si>
    <t>https://www.kengeki.or.jp/audienceperform/2023-yamakazu-birmingham</t>
  </si>
  <si>
    <t>ブラームス：ヴァイオリン協奏曲／ショパン：ピアノ協奏曲ヘ短調は必聴！
ベルリンフィルコンサートマスター：樫本／2015年ショパンコンクール優勝：チョ・ソンジンがソリスト</t>
    <phoneticPr fontId="2"/>
  </si>
  <si>
    <t>尾高 忠明（指揮）</t>
    <phoneticPr fontId="2"/>
  </si>
  <si>
    <t>東京フィルハーモニー交響楽団</t>
  </si>
  <si>
    <t>尾高 惇忠：オーケストラのための『イマージュ』
ラフマニノフ：ピアノ協奏曲第２番 ハ短調 Op.18
ラフマニノフ：交響曲第１番 ニ短調 Op.13</t>
    <phoneticPr fontId="2"/>
  </si>
  <si>
    <t>https://www.tpo.or.jp/concert/20230623-01.php</t>
  </si>
  <si>
    <t>2021年ロン・ティボー・コンクール第１位；亀井 聖矢
超有名曲ラフマニノフ第２番</t>
    <rPh sb="28" eb="32">
      <t>チョウユウメイキョク</t>
    </rPh>
    <rPh sb="38" eb="39">
      <t>ダイ</t>
    </rPh>
    <rPh sb="40" eb="41">
      <t>バン</t>
    </rPh>
    <phoneticPr fontId="2"/>
  </si>
  <si>
    <t>ラハフ・シャニ（指揮）</t>
  </si>
  <si>
    <t>兵庫県</t>
    <phoneticPr fontId="2"/>
  </si>
  <si>
    <t>兵庫県立芸術文化センター　ＫＯＢＥＬＣＯ　大ホール</t>
    <phoneticPr fontId="2"/>
  </si>
  <si>
    <t>https://www1.gcenter-hyogo.jp/contents_parts/ConcertDetail.aspx?kid=5030911303&amp;sid=0000000001</t>
  </si>
  <si>
    <t>反田 恭平（ピアノ）</t>
    <phoneticPr fontId="2"/>
  </si>
  <si>
    <t>2021年ショパン国際コンクール第２位；反田</t>
  </si>
  <si>
    <t>ボロディン：交響詩「中央アジアの草原にて」
チャイコフスキー：ヴァイオリン協奏曲 ニ長調 Op.35
チャイコフスキー：交響曲第６番 ロ短調「悲愴」 Op.74</t>
    <phoneticPr fontId="2"/>
  </si>
  <si>
    <t>https://www.asahi.co.jp/symphony/event/detail.php?id=2544</t>
  </si>
  <si>
    <t>https://www.japanarts.co.jp/concert/p2011/</t>
  </si>
  <si>
    <t>東京芸術劇場コンサートホール</t>
    <phoneticPr fontId="2"/>
  </si>
  <si>
    <t>ミューザ川崎シンフォニーホール</t>
    <phoneticPr fontId="2"/>
  </si>
  <si>
    <t>未定</t>
    <rPh sb="0" eb="2">
      <t>ミテイ</t>
    </rPh>
    <phoneticPr fontId="2"/>
  </si>
  <si>
    <t>石川県</t>
    <rPh sb="0" eb="3">
      <t>イシカワケン</t>
    </rPh>
    <phoneticPr fontId="2"/>
  </si>
  <si>
    <t>石川県立音楽堂</t>
    <rPh sb="0" eb="1">
      <t>イシ</t>
    </rPh>
    <phoneticPr fontId="2"/>
  </si>
  <si>
    <t>アレクサンダー・ソディ（指揮）</t>
    <phoneticPr fontId="2"/>
  </si>
  <si>
    <t>ラフマニノフ：ピアノ協奏曲第３番 ニ短調 Op.30〈生誕150年記念〉
チャイコフスキー：交響曲第４番 ヘ短調 Op.36</t>
    <phoneticPr fontId="2"/>
  </si>
  <si>
    <t>チョ・ソンジン（ピアノ）</t>
    <phoneticPr fontId="2"/>
  </si>
  <si>
    <t>ショパン：ピアノ協奏曲 ヘ短調 Op.21
エルガー：交響曲第１番 変イ長調 Op.55</t>
    <phoneticPr fontId="2"/>
  </si>
  <si>
    <t>https://www.b-academy.jp/hall/play_list/060933.html</t>
  </si>
  <si>
    <t>宗次ホール</t>
    <phoneticPr fontId="2"/>
  </si>
  <si>
    <t>https://munetsuguhall.com/performance/general/entry-3341.html</t>
  </si>
  <si>
    <t>高関 健（指揮）</t>
    <phoneticPr fontId="2"/>
  </si>
  <si>
    <t>上原 彩子（ピアノ）</t>
    <phoneticPr fontId="2"/>
  </si>
  <si>
    <t>小林 研一郎（指揮）</t>
    <phoneticPr fontId="2"/>
  </si>
  <si>
    <t>チャイコフスキー／ピアノ協奏曲第１番 変ロ短調 Op.23
ムソルグスキー（ラヴェル編）／組曲「展覧会の絵」</t>
    <phoneticPr fontId="2"/>
  </si>
  <si>
    <t>http://kyukyo.or.jp/cms/14563</t>
    <phoneticPr fontId="2"/>
  </si>
  <si>
    <t>誰もが聴いたことある名曲２曲
2002年チャイコフスキーコンクール第１位（女性／日本人初）；上原</t>
    <phoneticPr fontId="2"/>
  </si>
  <si>
    <t>愛知県芸術劇場コンサートホール</t>
    <phoneticPr fontId="2"/>
  </si>
  <si>
    <t>https://hicbc.com/event/nimf/46th/20230701/</t>
  </si>
  <si>
    <t>https://yomikyo.or.jp/concert/2022/12/127-1.php#concert</t>
  </si>
  <si>
    <t>レオシュ・スワロフスキー（指揮）</t>
    <phoneticPr fontId="2"/>
  </si>
  <si>
    <t>スロヴァキア・フィルハーモニー管弦楽団</t>
  </si>
  <si>
    <t>オルガ・シェプス（ピアノ）</t>
  </si>
  <si>
    <t>グリンカ：歌劇「ルスランとリュドミラ」序曲
ラフマニノフ：ピアノ協奏曲第２番 ハ短調 Op.18
チャイコフスキー：交響曲第５番 ホ短調 Op.64</t>
    <phoneticPr fontId="2"/>
  </si>
  <si>
    <t>http://www.concert.co.jp/concert/detail/2317/</t>
  </si>
  <si>
    <t>「ルスランとリュドミラ」序曲は茶目っ気のあるおすすめ曲！
ド定番のラフマニノフの協奏曲２番も必聴</t>
    <phoneticPr fontId="2"/>
  </si>
  <si>
    <t>岩手県</t>
    <rPh sb="0" eb="3">
      <t>イワテケン</t>
    </rPh>
    <phoneticPr fontId="2"/>
  </si>
  <si>
    <t>岩手県民会館 中ホール</t>
    <phoneticPr fontId="2"/>
  </si>
  <si>
    <t>https://eplus.jp/sf/word/0000138856</t>
    <phoneticPr fontId="2"/>
  </si>
  <si>
    <t>J:COMホール八王子</t>
    <phoneticPr fontId="2"/>
  </si>
  <si>
    <t>http://www.concert.co.jp/concert/detail/2318/</t>
    <phoneticPr fontId="2"/>
  </si>
  <si>
    <t>青森県</t>
    <rPh sb="0" eb="2">
      <t>アオモリ</t>
    </rPh>
    <rPh sb="2" eb="3">
      <t>ケン</t>
    </rPh>
    <phoneticPr fontId="2"/>
  </si>
  <si>
    <t>八戸市公会堂 中ホール</t>
    <phoneticPr fontId="2"/>
  </si>
  <si>
    <t>ダニエル・ライスキン（指揮）</t>
    <phoneticPr fontId="2"/>
  </si>
  <si>
    <t>笹沼 樹（チェロ）</t>
  </si>
  <si>
    <t>スメタナ：『わが祖国』より「モルダウ」
ドヴォルザーク：チェロ協奏曲 ロ短調 Op.104
ドヴォルザーク：交響曲第９番 ホ短調「新世界より」 Op.95</t>
    <phoneticPr fontId="2"/>
  </si>
  <si>
    <t>http://www.concert.co.jp/concert/detail/2319/</t>
  </si>
  <si>
    <t>東欧オケによるオールチェコプログラム
有名曲ばかり、特に哀愁ただようチェロ協奏曲は必聴</t>
    <phoneticPr fontId="2"/>
  </si>
  <si>
    <t>福島県</t>
    <rPh sb="0" eb="3">
      <t>フクシマケン</t>
    </rPh>
    <phoneticPr fontId="2"/>
  </si>
  <si>
    <t>ふくしん夢の音楽堂 大ホール</t>
  </si>
  <si>
    <t>http://www.concert.co.jp/concert/detail/2320/</t>
  </si>
  <si>
    <t>村治 佳織（ギター）</t>
  </si>
  <si>
    <t>ジョゼ・ソアーレス（指揮）</t>
    <phoneticPr fontId="2"/>
  </si>
  <si>
    <t>すみだトリフォニーホール</t>
    <phoneticPr fontId="2"/>
  </si>
  <si>
    <t>ヴィラ・ロボス：ブラジル風バッハ第4番より Ⅰ前奏曲、Ⅳ踊り
ロドリーゴ：アランフェス協奏曲
ヒナステラ：バレエ音楽『エスタンシア』組曲 op.8
ビゼー：アルルの女組曲第1番、組曲第2番より　間奏曲／ファランドール</t>
    <phoneticPr fontId="2"/>
  </si>
  <si>
    <t>https://www.njp.or.jp/concerts/230707</t>
  </si>
  <si>
    <t>7.7, 8：同プログラム公演／８月協奏曲公演あり</t>
    <rPh sb="7" eb="8">
      <t>オナ</t>
    </rPh>
    <rPh sb="13" eb="15">
      <t>コウエン</t>
    </rPh>
    <rPh sb="17" eb="18">
      <t>ガツ</t>
    </rPh>
    <rPh sb="18" eb="21">
      <t>キョウソウキョク</t>
    </rPh>
    <rPh sb="21" eb="23">
      <t>コウエン</t>
    </rPh>
    <phoneticPr fontId="2"/>
  </si>
  <si>
    <t>ラテン色の強いプログラム、アランフェス協奏曲は必聴！</t>
    <phoneticPr fontId="2"/>
  </si>
  <si>
    <t>カニサレス（ギター）</t>
    <phoneticPr fontId="2"/>
  </si>
  <si>
    <t>ジェフリー・パターソン（指揮）</t>
    <phoneticPr fontId="2"/>
  </si>
  <si>
    <t>ラヴェル：スペイン狂詩曲
カニサレス：地中海協奏曲－ホアキン・ロドリーゴに捧げる（日本初演）
ラフマニノフ：交響曲第３番 イ短調 Op.44</t>
    <phoneticPr fontId="2"/>
  </si>
  <si>
    <t>https://www.nagoya-phil.or.jp/2023/0120120752.html</t>
  </si>
  <si>
    <t>7.7, 8：同プログラム公演</t>
    <rPh sb="7" eb="8">
      <t>オナ</t>
    </rPh>
    <rPh sb="13" eb="15">
      <t>コウエン</t>
    </rPh>
    <phoneticPr fontId="2"/>
  </si>
  <si>
    <t>フラメンコ・クラシックの枠を超えるギタリスト：カニサレス
自作／日本初演のギター協奏曲を演奏</t>
    <phoneticPr fontId="2"/>
  </si>
  <si>
    <t>https://www.njp.or.jp/concerts/230708</t>
  </si>
  <si>
    <t>日本センチュリー管弦楽団</t>
  </si>
  <si>
    <t>秋田県</t>
    <rPh sb="0" eb="3">
      <t>アキタケン</t>
    </rPh>
    <phoneticPr fontId="2"/>
  </si>
  <si>
    <t>あきた芸術劇場ミルハス 大ホール</t>
    <phoneticPr fontId="2"/>
  </si>
  <si>
    <t>http://www.concert.co.jp/concert/detail/2321/</t>
  </si>
  <si>
    <t>角野 隼斗（ピアノ）</t>
    <phoneticPr fontId="2"/>
  </si>
  <si>
    <t>シルヴァン・カンブルラン（指揮）</t>
    <phoneticPr fontId="2"/>
  </si>
  <si>
    <t>ハンブルク交響楽団</t>
    <phoneticPr fontId="2"/>
  </si>
  <si>
    <t>静岡県</t>
    <rPh sb="0" eb="2">
      <t>シズオカ</t>
    </rPh>
    <rPh sb="2" eb="3">
      <t>ケン</t>
    </rPh>
    <phoneticPr fontId="2"/>
  </si>
  <si>
    <t>アクトシティ浜松　大ホール</t>
    <phoneticPr fontId="2"/>
  </si>
  <si>
    <t>バルトーク：ピアノ協奏曲第３番 Sz.119
チャイコフスキー：交響曲第４番 ヘ短調 Op.36</t>
    <phoneticPr fontId="2"/>
  </si>
  <si>
    <t>https://www.hcf.or.jp/life/guidance/event/2023/0714hamburg_sympho/index.html</t>
    <phoneticPr fontId="2"/>
  </si>
  <si>
    <t>7.14, 23：同プログラム公演／7.14~23：カンブルラン×ハンブルクオケ各地公演</t>
    <rPh sb="9" eb="10">
      <t>オナ</t>
    </rPh>
    <rPh sb="15" eb="17">
      <t>コウエン</t>
    </rPh>
    <rPh sb="40" eb="44">
      <t>カクチコウエン</t>
    </rPh>
    <phoneticPr fontId="2"/>
  </si>
  <si>
    <t>フランスの巨匠指揮者×ドイツの名門オケ×若手実力者ソリストによる豪華な共演
YouTuberとしても大活躍のかてぃん、「蜜蜂と遠雷」で風間塵が演奏したバルトークの３番を演奏</t>
    <phoneticPr fontId="2"/>
  </si>
  <si>
    <t>愛知県</t>
    <rPh sb="0" eb="3">
      <t>アイチケン</t>
    </rPh>
    <phoneticPr fontId="2"/>
  </si>
  <si>
    <t>ベートーヴェン：劇音楽「エグモント」Op.84 より 序曲
ショパン：ピアノ協奏曲 ヘ短調 Op.21
ベートーヴェン：交響曲第７番 イ長調 Op.92</t>
    <rPh sb="8" eb="11">
      <t>ゲキオンガク</t>
    </rPh>
    <phoneticPr fontId="2"/>
  </si>
  <si>
    <t>https://tv-aichi.co.jp/ps/qnu/guest/news/showbody.cgi?XDATE=1679285921805&amp;CCODE=23&amp;NCODE=8&amp;PMODE=*</t>
  </si>
  <si>
    <t>フランスの巨匠指揮者×ドイツの名門オケ×若手実力者ソリストによる豪華な共演
2021年ショパン国際コンクール第２位；ガルシア
いまや彼の代名詞となったショパンのヘ短調協奏曲を演奏
のだめで一躍有名になったベートヴェン交響曲第７番のプログラムも</t>
    <phoneticPr fontId="2"/>
  </si>
  <si>
    <t>発売中</t>
    <rPh sb="0" eb="3">
      <t>ハツバイチュウ</t>
    </rPh>
    <phoneticPr fontId="2"/>
  </si>
  <si>
    <t>京都府</t>
    <rPh sb="0" eb="3">
      <t>キョウトフ</t>
    </rPh>
    <phoneticPr fontId="2"/>
  </si>
  <si>
    <t>京都コンサートホール　大ホール</t>
    <phoneticPr fontId="2"/>
  </si>
  <si>
    <t>https://www.kyotoconcerthall.org/business/?key=1696</t>
    <phoneticPr fontId="2"/>
  </si>
  <si>
    <t>フェスティバルホール</t>
  </si>
  <si>
    <t>https://kyodo-osaka.co.jp/search/detail/6310</t>
  </si>
  <si>
    <t>協奏曲公演（６月／７月）あり</t>
    <phoneticPr fontId="2"/>
  </si>
  <si>
    <t>ショパン：
　４つのマズルカ Op.33
　舟歌 Op.60
　24の前奏曲 Op.28 より　第13番嬰ヘ長調／第３番ト長調／第２番イ短調／第14番変ホ短調
　ピアノソナタ第２番 変ロ短調「葬送」Op.35
ブラームス：ピアノソナタ第３番 ヘ短調 Op.5</t>
    <phoneticPr fontId="2"/>
  </si>
  <si>
    <t>https://kanagawa-geikyo.com/concert/concert-5556/</t>
  </si>
  <si>
    <t>ベートーヴェン：劇音楽「エグモント」Op.84 より 序曲
ショパン：ピアノ協奏曲 ヘ短調 Op.21
チャイコフスキー：交響曲第４番 ヘ短調 Op.36</t>
    <rPh sb="8" eb="11">
      <t>ゲキオンガク</t>
    </rPh>
    <phoneticPr fontId="2"/>
  </si>
  <si>
    <t>https://www.acros.or.jp/events/13350.html</t>
  </si>
  <si>
    <t>川口総合文化センターリリア　メインホール</t>
    <phoneticPr fontId="2"/>
  </si>
  <si>
    <t>https://www.lilia.or.jp/event/3184</t>
  </si>
  <si>
    <t>宮田 大（チェロ）</t>
    <rPh sb="0" eb="2">
      <t>ミヤタ</t>
    </rPh>
    <rPh sb="3" eb="4">
      <t>ダイ</t>
    </rPh>
    <phoneticPr fontId="2"/>
  </si>
  <si>
    <t>東京都</t>
    <rPh sb="0" eb="2">
      <t>トウキョウ</t>
    </rPh>
    <rPh sb="2" eb="3">
      <t>ミヤコ</t>
    </rPh>
    <phoneticPr fontId="2"/>
  </si>
  <si>
    <t>ベートーヴェン：劇音楽「エグモント」Op.84 より 序曲
サン＝サーンス：チェロ協奏曲第１番 イ短調 Op.33
チャイコフスキー：交響曲第４番 ヘ短調 Op.36</t>
    <rPh sb="8" eb="11">
      <t>ゲキオンガク</t>
    </rPh>
    <rPh sb="44" eb="45">
      <t>ダイ</t>
    </rPh>
    <rPh sb="46" eb="47">
      <t>バン</t>
    </rPh>
    <phoneticPr fontId="2"/>
  </si>
  <si>
    <t>フランスの巨匠指揮者×ドイツの名門オケ×若手実力者ソリストによる豪華な共演
日本を代表するチェロ奏者
エレガントなサン＝サーンスのチェロ協奏曲１番を演奏</t>
    <phoneticPr fontId="2"/>
  </si>
  <si>
    <t>高崎芸術劇場　大劇場</t>
    <phoneticPr fontId="2"/>
  </si>
  <si>
    <t>http://takasaki-foundation.or.jp/theatre/concert_detail.php?key=1067</t>
  </si>
  <si>
    <t>長野県</t>
    <rPh sb="0" eb="2">
      <t>ナガノ</t>
    </rPh>
    <rPh sb="2" eb="3">
      <t>ケン</t>
    </rPh>
    <phoneticPr fontId="2"/>
  </si>
  <si>
    <t>八ヶ岳高原音楽堂</t>
    <phoneticPr fontId="2"/>
  </si>
  <si>
    <t>J.S.バッハ=ブゾーニ：シャコンヌ
リスト：ラ・カンパネラ
ショパン：
　アンダンテ・スピアナートと華麗なる大ポロネーズ Op.22
　ポロネーズ第６番 変イ長調「英雄」 Op.53　ほか</t>
    <phoneticPr fontId="2"/>
  </si>
  <si>
    <t>https://www.yatsugatake.co.jp/event/concert/2023/0802-03/</t>
  </si>
  <si>
    <t>2021年ロン・ティボー・コンクール第１位若手ピアニスト
他のソロ公演とは一味違ったプログラム！</t>
    <rPh sb="29" eb="30">
      <t>ホカ</t>
    </rPh>
    <rPh sb="33" eb="35">
      <t>コウエン</t>
    </rPh>
    <rPh sb="37" eb="39">
      <t>ヒトアジ</t>
    </rPh>
    <rPh sb="39" eb="40">
      <t>チガ</t>
    </rPh>
    <phoneticPr fontId="2"/>
  </si>
  <si>
    <t>藤岡 幸夫（指揮）</t>
    <phoneticPr fontId="2"/>
  </si>
  <si>
    <t>関西フィルハーモニー管弦楽団</t>
  </si>
  <si>
    <t>文化パルク城陽　プラムホール</t>
    <phoneticPr fontId="2"/>
  </si>
  <si>
    <t>ベートーヴェン：交響曲第７番 イ長調 Op.92
プロコフィエフ：ピアノ協奏曲第２番 ト短調 Op.16</t>
    <phoneticPr fontId="2"/>
  </si>
  <si>
    <t>https://www.masaya-kamei.com/concert</t>
  </si>
  <si>
    <t>2021年ロン・ティボー・コンクール第１位若手ピアニスト
１楽章の半分がカデンツァという独壇場のプロコフィエフ２番
のだめで一躍有名となったベートーヴェンの交響曲第７番</t>
    <phoneticPr fontId="2"/>
  </si>
  <si>
    <t>村治 佳織（ギター）</t>
    <phoneticPr fontId="2"/>
  </si>
  <si>
    <t>ヴィヴァルディ（カンタルビ編曲）：協奏曲集「四季」全曲
レスピーギ：リュートのための古風な舞曲とアリア第３組曲（管弦楽のみ）
ロドリーゴ：アランフェス協奏曲</t>
    <phoneticPr fontId="2"/>
  </si>
  <si>
    <t>https://kanagawa-geikyo.com/concert/concert-5467/</t>
  </si>
  <si>
    <t>７月協奏曲公演あり</t>
    <rPh sb="1" eb="2">
      <t>ガツ</t>
    </rPh>
    <rPh sb="2" eb="5">
      <t>キョウソウキョク</t>
    </rPh>
    <rPh sb="5" eb="7">
      <t>コウエン</t>
    </rPh>
    <phoneticPr fontId="2"/>
  </si>
  <si>
    <t>アランフェス協奏曲は必聴！</t>
    <phoneticPr fontId="2"/>
  </si>
  <si>
    <t>ミハイル・プレトニョフ（ピアノ）</t>
    <phoneticPr fontId="2"/>
  </si>
  <si>
    <t>東京オペラシティ　コンサートホール：タケミツメモリアル</t>
    <phoneticPr fontId="2"/>
  </si>
  <si>
    <t>ラフマニノフ：
　ピアノ協奏曲第１番 嬰へ短調 Op.1
　ピアノ協奏曲第２番 ハ短調 Op.18</t>
    <phoneticPr fontId="2"/>
  </si>
  <si>
    <t>https://www.japanarts.co.jp/concert/p2026/</t>
  </si>
  <si>
    <t>9.13, 21：計２公演／9.16：ソロ公演あり</t>
    <rPh sb="9" eb="10">
      <t>ケイ</t>
    </rPh>
    <rPh sb="11" eb="13">
      <t>コウエン</t>
    </rPh>
    <rPh sb="21" eb="23">
      <t>コウエン</t>
    </rPh>
    <phoneticPr fontId="2"/>
  </si>
  <si>
    <t>巨匠プレトニョフによるラフマニノフピアノ協奏曲全曲</t>
    <phoneticPr fontId="2"/>
  </si>
  <si>
    <t>兵庫県</t>
    <rPh sb="0" eb="2">
      <t>ヒョウゴ</t>
    </rPh>
    <rPh sb="2" eb="3">
      <t>ケン</t>
    </rPh>
    <phoneticPr fontId="2"/>
  </si>
  <si>
    <t>兵庫県立芸術文化センター　KOBELCO 大ホール</t>
    <rPh sb="0" eb="2">
      <t>ヒョウゴ</t>
    </rPh>
    <rPh sb="2" eb="4">
      <t>ケンリツ</t>
    </rPh>
    <phoneticPr fontId="2"/>
  </si>
  <si>
    <t>ショパン：
　ポロネーズ第１番 嬰ハ短調 op.26-1
　幻想曲 へ短調 op.49
　ポロネーズ 変イ長調 op.61「幻想ポロネーズ」
　ノクターン第２番 変ホ長調 op.9-2
　ノクターン第４番 へ長調 op.15-1
　ノクターン第７番 嬰ハ短調 op.27-1
　ノクターン第14番 嬰ヘ短調 op.48-2
　ノクターン第15番 へ短調 op.55-1
　ノクターン第18番 ホ長調 op.62-2
　ポロネーズ第６番 変イ長調 op.53「英雄ポロネーズ」</t>
    <phoneticPr fontId="2"/>
  </si>
  <si>
    <t>https://www1.gcenter-hyogo.jp/contents_parts/ConcertDetail.aspx?kid=5031011308&amp;sid=0000000001</t>
    <phoneticPr fontId="2"/>
  </si>
  <si>
    <t>9.16, 18：同プログラム公演／9.13, 21：協奏曲公演あり</t>
    <rPh sb="9" eb="10">
      <t>ドウ</t>
    </rPh>
    <rPh sb="15" eb="17">
      <t>コウエン</t>
    </rPh>
    <phoneticPr fontId="2"/>
  </si>
  <si>
    <t>巨匠プレトニョフによるオールショパンプログラム</t>
    <phoneticPr fontId="2"/>
  </si>
  <si>
    <t>https://cte.jp/wp_detail/230918/</t>
  </si>
  <si>
    <t>ラフマニノフ：
　ピアノ協奏曲第４番 ト短調 Op.40
　ピアノ協奏曲第３番 ニ短調 Op.30</t>
    <phoneticPr fontId="2"/>
  </si>
  <si>
    <t>9.13, 21：計２公演／9.16, 18：ソロ公演あり</t>
    <rPh sb="9" eb="10">
      <t>ケイ</t>
    </rPh>
    <rPh sb="11" eb="13">
      <t>コウエン</t>
    </rPh>
    <rPh sb="25" eb="27">
      <t>コウエン</t>
    </rPh>
    <phoneticPr fontId="2"/>
  </si>
  <si>
    <t>大井 剛史（指揮）</t>
    <phoneticPr fontId="2"/>
  </si>
  <si>
    <t>チャイコフスキー：歌劇「エフゲニー・オネーギン」より“ポロネーズ”（管弦楽のみ）
ラフマニノフ：ピアノ協奏曲第４番 ト短調 Op.40
ラフマニノフ：ピアノ協奏曲第２番 ハ短調 Op.18</t>
    <phoneticPr fontId="2"/>
  </si>
  <si>
    <t>https://kanagawa-geikyo.com/concert/concert-5469/</t>
  </si>
  <si>
    <t>2002年チャイコフスキーコンクール第１位（女性／日本人初）
有名な２番はもちろん、ラフマニノフのピアノ協奏曲はどれもおすすめ</t>
    <phoneticPr fontId="2"/>
  </si>
  <si>
    <t>三浦 謙司（ピアノ）</t>
    <phoneticPr fontId="2"/>
  </si>
  <si>
    <t>阿部 加奈子（指揮）</t>
    <phoneticPr fontId="2"/>
  </si>
  <si>
    <t>ラヴェル：亡き王女のためのパヴァーヌ（管弦楽版）
ラヴェル：ピアノ協奏曲 ト長調
チャイコフスキー：交響曲第６番 ロ短調 op. 74「悲愴」</t>
    <phoneticPr fontId="2"/>
  </si>
  <si>
    <t>https://www.njp.or.jp/concerts/230929</t>
  </si>
  <si>
    <t>9.29, 30：同プログラム公演</t>
    <rPh sb="9" eb="10">
      <t>ドウ</t>
    </rPh>
    <rPh sb="15" eb="17">
      <t>コウエン</t>
    </rPh>
    <phoneticPr fontId="2"/>
  </si>
  <si>
    <t>珠玉の美しさ：パヴァーヌ、お祭りのように賑やかなピアノ協奏曲、チャイコフスキーの交響曲最高傑作「悲愴」</t>
    <phoneticPr fontId="2"/>
  </si>
  <si>
    <t>https://www.njp.or.jp/concerts/230930</t>
  </si>
  <si>
    <t>アレクサンドル・カントロフ（ピアノ）</t>
    <phoneticPr fontId="2"/>
  </si>
  <si>
    <t>静岡音楽館AOI</t>
    <phoneticPr fontId="2"/>
  </si>
  <si>
    <t>ブラームス：ピアノソナタ第１番 ハ長調 op.1
リスト：シューベルト歌曲（TBA）
シューベルト：幻想曲《さすらい人》ハ長調 D.760</t>
    <phoneticPr fontId="2"/>
  </si>
  <si>
    <t>https://www3.aoi.shizuoka-city.or.jp/concert/series.php</t>
  </si>
  <si>
    <t>2019年チャイコフスキーコンクール第１位！ブラームスのピアノソナタはおすすめ</t>
    <phoneticPr fontId="2"/>
  </si>
  <si>
    <t>アレクサンドル・タロー（ピアノ）</t>
    <phoneticPr fontId="2"/>
  </si>
  <si>
    <t>京都市交響楽団</t>
    <rPh sb="0" eb="3">
      <t>キョウトシ</t>
    </rPh>
    <rPh sb="3" eb="7">
      <t>コウキョウガクダン</t>
    </rPh>
    <phoneticPr fontId="2"/>
  </si>
  <si>
    <t>京都コンサートホール　大ホール</t>
  </si>
  <si>
    <t>ドビュッシー：前奏曲集 第１巻から（ピアノ独奏）1.デルフィの舞い姫たち 3.野を渡る風　6.雪の上の足跡　10.沈める寺　7.西風の見たもの
尾高尚忠：交響曲第１番 Op.35</t>
    <phoneticPr fontId="2"/>
  </si>
  <si>
    <t>https://www.kyoto-symphony.jp/concert/detail.php?id=1179&amp;y=2023&amp;m=10</t>
  </si>
  <si>
    <t>10.13~21：各地公演</t>
    <rPh sb="9" eb="11">
      <t>カクチ</t>
    </rPh>
    <rPh sb="11" eb="13">
      <t>コウエン</t>
    </rPh>
    <phoneticPr fontId="2"/>
  </si>
  <si>
    <t>挑戦的アプローチが心地いいフランス人ピアニスト
個人的にラヴェル・ドビュッシーなどフランスものの音源が好み</t>
    <rPh sb="0" eb="3">
      <t>チョウセンテキ</t>
    </rPh>
    <rPh sb="9" eb="11">
      <t>ココチ</t>
    </rPh>
    <rPh sb="17" eb="18">
      <t>ジン</t>
    </rPh>
    <rPh sb="24" eb="27">
      <t>コジンテキ</t>
    </rPh>
    <rPh sb="48" eb="50">
      <t>オンゲン</t>
    </rPh>
    <rPh sb="51" eb="52">
      <t>コノ</t>
    </rPh>
    <phoneticPr fontId="2"/>
  </si>
  <si>
    <t>ラヴェル：スペイン狂詩曲
ラヴェル：ピアノ協奏曲 ト長調
武満徹：波の盆
尾高尚忠：交響曲 第１番 Op.35</t>
    <phoneticPr fontId="2"/>
  </si>
  <si>
    <t>https://www.kyoto-symphony.jp/concert/detail.php?id=1180&amp;y=2023&amp;m=10</t>
    <phoneticPr fontId="2"/>
  </si>
  <si>
    <t>神奈川県</t>
    <rPh sb="0" eb="3">
      <t>カナガワ</t>
    </rPh>
    <rPh sb="3" eb="4">
      <t>ケン</t>
    </rPh>
    <phoneticPr fontId="2"/>
  </si>
  <si>
    <t>横浜市青葉区民文化センター フィリアホール</t>
    <phoneticPr fontId="2"/>
  </si>
  <si>
    <t>挑戦的アプローチが心地いいフランス人ピアニスト
プログラムにも期待</t>
    <rPh sb="0" eb="3">
      <t>チョウセンテキ</t>
    </rPh>
    <rPh sb="9" eb="11">
      <t>ココチ</t>
    </rPh>
    <rPh sb="17" eb="18">
      <t>ジン</t>
    </rPh>
    <rPh sb="31" eb="33">
      <t>キタイ</t>
    </rPh>
    <phoneticPr fontId="2"/>
  </si>
  <si>
    <t>クラウス・マケラ（指揮）</t>
    <phoneticPr fontId="2"/>
  </si>
  <si>
    <t>オスロ・フィルハーモニー管弦楽団</t>
  </si>
  <si>
    <t>【プログラムＢ】
シベリウス：交響曲第２番 ニ長調 Op.43
シベリウス：交響曲第５番 ヘ長調 Op.82</t>
    <phoneticPr fontId="2"/>
  </si>
  <si>
    <t>https://avex.jp/classics/opo2023/</t>
  </si>
  <si>
    <t>20代で名だたるオケの首席指揮者に指名される天才指揮者；マケラ、聴いてみたい！「おもちゃ箱」みたいなショスタコーヴィチ協奏曲２番もぜひ</t>
    <phoneticPr fontId="2"/>
  </si>
  <si>
    <t>【プログラムＡ】
ショスタコーヴィチ：祝典序曲
ショスタコーヴィチ：ピアノ協奏曲第２番 ヘ長調 Op.102 (p: 辻井 伸行)
Ｒ．シュトラウス：交響詩「英雄の生涯」</t>
    <phoneticPr fontId="2"/>
  </si>
  <si>
    <t>東京都</t>
    <rPh sb="0" eb="3">
      <t>トウキョウト</t>
    </rPh>
    <phoneticPr fontId="2"/>
  </si>
  <si>
    <t>トッパンホール</t>
    <phoneticPr fontId="2"/>
  </si>
  <si>
    <t>スカルラッティ：ソナタ ニ短調 K64／ニ短調 K9／ホ長調 K380／ヘ短調 K481／ハ長調 K514
グリーグ：《抒情小品集》より
アリエッタ Op.12-1／祖国の歌 Op.12-8／子守歌 Op.38-1／ワルツ Op.38-7／悲歌 Op.47-7／メロディ Op.47-3／春に寄す Op.43-6／ハリング Op.47-4／夜想曲 Op.54-4／蝶々 Op.43-1／鐘の音 Op.54-6／トロルハウゲンの婚礼の日 Op.65-6
ドビュッシー：前奏曲集 第１巻から（ピアノ独奏）1.デルフィの舞い姫たち 3.野を渡る風　6.雪の上の足跡　10.沈める寺　7.西風の見たもの
ラヴェル：亡き王女のためのパヴァーヌ
ラヴェル（タロー編）：ラ・ヴァルス</t>
    <phoneticPr fontId="2"/>
  </si>
  <si>
    <t>https://www.toppanhall.com/concert/detail/202310211700.html</t>
  </si>
  <si>
    <t>内田 光子（ピアノ・指揮）</t>
  </si>
  <si>
    <t>マーラー・チェンバー・オーケストラ</t>
  </si>
  <si>
    <t>10.29~11.9：同プログラム公演</t>
    <rPh sb="11" eb="12">
      <t>ドウ</t>
    </rPh>
    <rPh sb="17" eb="19">
      <t>コウエン</t>
    </rPh>
    <phoneticPr fontId="2"/>
  </si>
  <si>
    <t>1970年ショパン国際コンクール第２位（当時日本人最高位、現在も最高位タイ）を獲得した、現役筆頭のピアニスト。繋がりの深い名門オケと指揮・ピアノで共演。</t>
    <rPh sb="66" eb="68">
      <t>シキ</t>
    </rPh>
    <rPh sb="73" eb="75">
      <t>キョウエン</t>
    </rPh>
    <phoneticPr fontId="2"/>
  </si>
  <si>
    <t>内田 光子（ピアノ・指揮）</t>
    <phoneticPr fontId="2"/>
  </si>
  <si>
    <t>マーラー・チェンバー・オーケストラ</t>
    <phoneticPr fontId="2"/>
  </si>
  <si>
    <t>https://www.kawasaki-sym-hall.jp/calendar/detail.php?id=3322</t>
  </si>
  <si>
    <t>クリスティアン・ティーレマン（指揮）</t>
    <phoneticPr fontId="2"/>
  </si>
  <si>
    <t>ドレスデン国立歌劇場管弦楽団（シュターツカペレ・ドレスデン）</t>
    <phoneticPr fontId="2"/>
  </si>
  <si>
    <t>2022年にも来日した巨匠ティーレマン、今回は長年首席指揮者を務める世界トップのオケ；シュターツカペレ・ドレスデンと来日
曲目が何であれ注目の公演になること間違いなし</t>
    <rPh sb="4" eb="5">
      <t>ネン</t>
    </rPh>
    <rPh sb="7" eb="9">
      <t>ライニチ</t>
    </rPh>
    <rPh sb="11" eb="13">
      <t>キョショウ</t>
    </rPh>
    <rPh sb="20" eb="22">
      <t>コンカイ</t>
    </rPh>
    <rPh sb="23" eb="25">
      <t>ナガネン</t>
    </rPh>
    <rPh sb="25" eb="30">
      <t>シュセキシキシャ</t>
    </rPh>
    <rPh sb="31" eb="32">
      <t>ツト</t>
    </rPh>
    <rPh sb="34" eb="36">
      <t>セカイ</t>
    </rPh>
    <rPh sb="58" eb="60">
      <t>ライニチ</t>
    </rPh>
    <rPh sb="61" eb="63">
      <t>キョクモク</t>
    </rPh>
    <rPh sb="64" eb="65">
      <t>ナン</t>
    </rPh>
    <rPh sb="68" eb="70">
      <t>チュウモク</t>
    </rPh>
    <rPh sb="71" eb="73">
      <t>コウエン</t>
    </rPh>
    <rPh sb="78" eb="80">
      <t>マチガ</t>
    </rPh>
    <phoneticPr fontId="2"/>
  </si>
  <si>
    <t>モーツァルト：ピアノ協奏曲第17番 ト長調 K. 453
ヴィトマン：「コラール四重奏曲」（室内オーケストラのための）
モーツァルト：ピアノ協奏曲第22番 変ホ長調 K. 482</t>
    <phoneticPr fontId="2"/>
  </si>
  <si>
    <t>https://www.suntory.co.jp/suntoryhall/schedule/detail/20231102_M_3.html</t>
    <phoneticPr fontId="2"/>
  </si>
  <si>
    <t>ロイヤル・コンセルトヘボウ管弦楽団</t>
  </si>
  <si>
    <t>ビゼー： 交響曲第１番 ハ長調
ドヴォルザーク： 交響曲第９番「新世界より」 ホ短調 Op.95</t>
    <phoneticPr fontId="2"/>
  </si>
  <si>
    <t>https://www.kawasaki-sym-hall.jp/calendar/detail.php?id=3321</t>
  </si>
  <si>
    <t>11.3~9：各地公演</t>
    <rPh sb="7" eb="11">
      <t>カクチコウエン</t>
    </rPh>
    <phoneticPr fontId="2"/>
  </si>
  <si>
    <t>NHK交響楽団の首席指揮者；ルイージ×世界トップ中のトップオケ；コンセルトヘボウ</t>
    <phoneticPr fontId="2"/>
  </si>
  <si>
    <t>クリスティアン・ツィメルマン（ツィマーマン）（ピアノ）</t>
    <phoneticPr fontId="2"/>
  </si>
  <si>
    <t>柏崎文化会館アルフォーレ</t>
    <rPh sb="0" eb="2">
      <t>カシワザキ</t>
    </rPh>
    <rPh sb="2" eb="6">
      <t>ブンカカイカン</t>
    </rPh>
    <phoneticPr fontId="2"/>
  </si>
  <si>
    <t>1975年ショパン国際コンクール史上最年少優勝（当時１８歳）現代最高ピアノスト
人生で一度は生で聴いてみたいランキング堂々１位（いりこ調べ）</t>
    <phoneticPr fontId="2"/>
  </si>
  <si>
    <t>イェフィム・ブロンフマン（ピアノ）</t>
    <phoneticPr fontId="2"/>
  </si>
  <si>
    <t>リスト：ピアノ協奏曲第２番 イ長調
チャイコフスキー：交響曲第５番 ホ短調 Op.64</t>
    <phoneticPr fontId="2"/>
  </si>
  <si>
    <t>https://cte.jp/wp_detail/231104/</t>
  </si>
  <si>
    <t>NHK交響楽団の首席指揮者；ルイージ×世界トップ中のトップオケ；コンセルトヘボウ×大迫力のピアニスト；ブロンフマンがソロに</t>
    <rPh sb="41" eb="44">
      <t>ダイハクリョク</t>
    </rPh>
    <phoneticPr fontId="2"/>
  </si>
  <si>
    <t>ウェーバー：歌劇「オベロン」序曲
リスト：ピアノ協奏曲第2番 イ長調
チャイコフスキー：交響曲第5番 ホ短調 作品64</t>
    <phoneticPr fontId="2"/>
  </si>
  <si>
    <t>https://www.kyotoconcerthall.org/business/?key=1695</t>
  </si>
  <si>
    <t>https://www.kajimotomusic.com/concerts/2023-royal-concertgebouworkest/</t>
  </si>
  <si>
    <t>https://www.suntory.co.jp/suntoryhall/schedule/detail/20231109_M_3.html</t>
  </si>
  <si>
    <t>https://www.b-academy.jp/hall/play_list/061280.html</t>
  </si>
  <si>
    <t>フランツ・ウェルザー＝メスト（指揮）</t>
    <phoneticPr fontId="2"/>
  </si>
  <si>
    <t>ウィーン・フィルハーモニー管弦楽団</t>
  </si>
  <si>
    <t>ベートーヴェン：交響曲第４番 変ロ長調 Op.60
ブラームス：交響曲第１番 ハ短調 Op.68</t>
    <phoneticPr fontId="2"/>
  </si>
  <si>
    <t>https://cte.jp/wp_detail/231110/</t>
  </si>
  <si>
    <t>11.10~19：各地公演</t>
    <rPh sb="9" eb="13">
      <t>カクチコウエン</t>
    </rPh>
    <phoneticPr fontId="2"/>
  </si>
  <si>
    <t>世界トップ中のトップオケ；ウィーンフィル来日
2023年ニューイヤーコンサートのコンビ、ウェルザー＝メストとともに</t>
    <phoneticPr fontId="2"/>
  </si>
  <si>
    <t>ラン・ラン（ピアノ）</t>
    <phoneticPr fontId="2"/>
  </si>
  <si>
    <t>サン゠サーンス：ピアノ協奏曲第２番 ト短調 Op.22 (pf: ラン・ラン)
ドヴォルジャーク：交響曲第８番 ト長調 Op.88（B 163）</t>
    <phoneticPr fontId="2"/>
  </si>
  <si>
    <t>https://www.festivalhall.jp/events/1589/</t>
  </si>
  <si>
    <t>R. シュトラウス：交響詩『ツァラトゥストラはかく語りき』Op.30
ブラームス：交響曲第１番 ハ短調 Op.68</t>
    <phoneticPr fontId="2"/>
  </si>
  <si>
    <t>https://www.suntory.co.jp/suntoryhall/feature/wphweek2023/</t>
  </si>
  <si>
    <t>キリル・ペトレンコ（指揮）</t>
    <phoneticPr fontId="2"/>
  </si>
  <si>
    <t>ベルリン・フィルハーモニー管弦楽団</t>
  </si>
  <si>
    <t>香川県</t>
    <rPh sb="0" eb="3">
      <t>カガワケン</t>
    </rPh>
    <phoneticPr fontId="2"/>
  </si>
  <si>
    <t>レクザムホール</t>
    <phoneticPr fontId="2"/>
  </si>
  <si>
    <t>【プログラムＡ】
モーツァルト：交響曲第29番 イ長調 K. 201
ベルク：オーケストラのための３つの小品 Op.6
ブラームス：交響曲第４番 ホ短調 Op.98</t>
    <phoneticPr fontId="2"/>
  </si>
  <si>
    <t>https://www.fujitv.co.jp/events/berlin-phil/</t>
  </si>
  <si>
    <t>言わずと知れた界No.1オケ：ベルリンフィル来日！
個人的お目当てはブラームスの４番か</t>
    <phoneticPr fontId="2"/>
  </si>
  <si>
    <t>サン゠サーンス：ピアノ協奏曲第２番 ト短調 Op.22 (pf: ラン・ラン)
プロコフィエフ：交響曲第５番 変ロ長調 Op.100</t>
    <phoneticPr fontId="2"/>
  </si>
  <si>
    <t>【プログラムＢ】
レーガー：モーツァルトの主題による変奏曲とフーガ Op.132
R.シュトラウス：交響詩『英雄の生涯』 Op.40</t>
    <phoneticPr fontId="2"/>
  </si>
  <si>
    <t>スタニスラフ・ブーニン（ピアノ）</t>
    <phoneticPr fontId="2"/>
  </si>
  <si>
    <t>ショパン：
　ノクターン第5番 嬰へ長調 作品15-2
　ポロネーズ第1番 嬰ハ短調 作品26－1
　プレリュード第15番 変ニ長調 作品28-15 「雨だれ」
　3つのマズルカ 作品50－1～3
　ポロネーズ第7番 変イ長調 作品61 「幻想」
シューマン：色とりどりの小品 作品99より　ほか</t>
    <phoneticPr fontId="2"/>
  </si>
  <si>
    <t>https://www.yatsugatake.co.jp/event/concert/2023/1118/</t>
  </si>
  <si>
    <t>11.18~2024.1.8：同プログラム公演</t>
    <rPh sb="15" eb="16">
      <t>ドウ</t>
    </rPh>
    <rPh sb="21" eb="23">
      <t>コウエン</t>
    </rPh>
    <phoneticPr fontId="2"/>
  </si>
  <si>
    <t>日本でも大ブームを巻き起こしたブーニン10年ぶりの日本ツアー、東京公演は即完売！</t>
    <phoneticPr fontId="2"/>
  </si>
  <si>
    <t>アクリエひめじ</t>
    <phoneticPr fontId="2"/>
  </si>
  <si>
    <t>R. シュトラウス：交響詩『ツァラトゥストラはかく語りき』Op.30
ドヴォルジャーク：交響曲第８番 ト長調 Op.88（B 163）</t>
    <phoneticPr fontId="2"/>
  </si>
  <si>
    <t>https://www.kawasaki-sym-hall.jp/calendar/detail.php?id=3318</t>
  </si>
  <si>
    <t>鹿児島県</t>
    <rPh sb="0" eb="4">
      <t>カゴシマケン</t>
    </rPh>
    <phoneticPr fontId="2"/>
  </si>
  <si>
    <t>川商ホール（鹿児島市民文化ホール）第1</t>
  </si>
  <si>
    <t>https://www.k-kb.or.jp/shibun/jisyu.html</t>
  </si>
  <si>
    <t>広島県</t>
    <rPh sb="0" eb="2">
      <t>ヒロシマ</t>
    </rPh>
    <rPh sb="2" eb="3">
      <t>ケン</t>
    </rPh>
    <phoneticPr fontId="2"/>
  </si>
  <si>
    <t>ふくやま芸術文化ホール　リーデンローズ</t>
    <rPh sb="4" eb="6">
      <t>ゲイジュツ</t>
    </rPh>
    <rPh sb="6" eb="8">
      <t>ブンカ</t>
    </rPh>
    <phoneticPr fontId="2"/>
  </si>
  <si>
    <t>https://www.city.fukuyama.hiroshima.jp/site/r-rose/289290.html</t>
  </si>
  <si>
    <t>長岡市立劇場</t>
    <rPh sb="0" eb="6">
      <t>ナガオカシリツゲキジョウ</t>
    </rPh>
    <phoneticPr fontId="2"/>
  </si>
  <si>
    <t>https://hicbc.com/event/krystian-zimerman/</t>
  </si>
  <si>
    <t>https://www.lilia.or.jp/event/3239</t>
  </si>
  <si>
    <t>http://www.nipponartists.jp/ticket/td20231209.html</t>
  </si>
  <si>
    <t>山口県</t>
    <rPh sb="0" eb="3">
      <t>ヤマグチケン</t>
    </rPh>
    <phoneticPr fontId="2"/>
  </si>
  <si>
    <t>宇部市渡辺翁記念会館</t>
    <phoneticPr fontId="2"/>
  </si>
  <si>
    <t>https://ube-bunzai.jp/info/11103/</t>
  </si>
  <si>
    <t>ブルース・リウ（ピアノ）</t>
    <phoneticPr fontId="2"/>
  </si>
  <si>
    <t>アンドレイ・ボレンコ（指揮）</t>
    <rPh sb="11" eb="13">
      <t>シキ</t>
    </rPh>
    <phoneticPr fontId="2"/>
  </si>
  <si>
    <t>ワルシャワ・フィルハーモニー管弦楽団</t>
    <phoneticPr fontId="2"/>
  </si>
  <si>
    <t>福岡県</t>
    <rPh sb="0" eb="3">
      <t>フクオカケン</t>
    </rPh>
    <phoneticPr fontId="2"/>
  </si>
  <si>
    <t>ショパン：ピアノ協奏曲 ヘ短調 Op.21</t>
    <phoneticPr fontId="2"/>
  </si>
  <si>
    <t>https://www.acros.or.jp/events/13421.html</t>
  </si>
  <si>
    <t>2021年ショパンコンクール覇者；ブルース・リウ、コンクールで共演を務めたボレンコ×ワルシャワフィルとともに来日！</t>
    <rPh sb="4" eb="5">
      <t>ネン</t>
    </rPh>
    <rPh sb="14" eb="16">
      <t>ハシャ</t>
    </rPh>
    <rPh sb="31" eb="33">
      <t>キョウエン</t>
    </rPh>
    <rPh sb="34" eb="35">
      <t>ツト</t>
    </rPh>
    <rPh sb="54" eb="56">
      <t>ライニチ</t>
    </rPh>
    <phoneticPr fontId="2"/>
  </si>
  <si>
    <t>１０月</t>
    <rPh sb="2" eb="3">
      <t>ガツ</t>
    </rPh>
    <phoneticPr fontId="2"/>
  </si>
  <si>
    <t>ラファウ・ブレハッチ（ピアノ）</t>
    <phoneticPr fontId="2"/>
  </si>
  <si>
    <t>https://www.philiahall.com/html/img/2023linup-2303.pdf</t>
  </si>
  <si>
    <t>2015年ショパン国際コンクール、特別賞総なめで完全優勝！現代最高のピアニストの来日公演</t>
    <rPh sb="4" eb="5">
      <t>ネン</t>
    </rPh>
    <rPh sb="9" eb="11">
      <t>コクサイ</t>
    </rPh>
    <rPh sb="17" eb="20">
      <t>トクベツショウ</t>
    </rPh>
    <rPh sb="20" eb="21">
      <t>ソウ</t>
    </rPh>
    <rPh sb="24" eb="26">
      <t>カンゼン</t>
    </rPh>
    <rPh sb="26" eb="28">
      <t>ユウショウ</t>
    </rPh>
    <rPh sb="29" eb="31">
      <t>ゲンダイ</t>
    </rPh>
    <rPh sb="31" eb="33">
      <t>サイコウ</t>
    </rPh>
    <rPh sb="40" eb="44">
      <t>ライニチコウエン</t>
    </rPh>
    <phoneticPr fontId="2"/>
  </si>
  <si>
    <t>山形県</t>
  </si>
  <si>
    <t>山形テルサホール</t>
  </si>
  <si>
    <t>https://yamagataterrsa.or.jp/concerts/martin-garcia-garcia/</t>
  </si>
  <si>
    <t>https://t.pia.jp/pia/ticketInformation.do?eventCd=2314134&amp;rlsCd=001&amp;lotRlsCd=</t>
  </si>
  <si>
    <t>★★★★★</t>
  </si>
  <si>
    <t>★★★★</t>
  </si>
  <si>
    <t>キンボー・イシイ（指揮）</t>
  </si>
  <si>
    <t>https://www.kawasaki-sym-hall.jp/festa/calendar/detail.php?id=3386</t>
  </si>
  <si>
    <t>2021年ショパン国際コンクール第３位：ガルシア
超名曲、ラフマニノフのコンチェルト２番を演奏！必見！</t>
  </si>
  <si>
    <t>ショパン：
　４つのマズルカ Op.33
　舟歌 Op.60
　24の前奏曲 Op.28 より　第13番嬰ヘ長調／第３番ト長調／第２番イ短調／第14番変ホ短調
　ピアノソナタ第２番 変ロ短調「葬送」Op.35
リスト：「巡礼の年」第２年より 「婚礼」
リスト：ピアノソナタ ロ短調 S.178</t>
    <phoneticPr fontId="2"/>
  </si>
  <si>
    <t>2021年ショパン国際コンクール第３位：ガルシア
もちろんショパンも演奏、メインディッシュは、
リスト渾身の超ドラマチックな大作；ロ短調ソナタ</t>
    <phoneticPr fontId="2"/>
  </si>
  <si>
    <t>2021年ショパン国際コンクール第３位：ガルシア
もちろんショパンも演奏、メインディッシュは、
若き日のブラームスによる圧巻のスケール；ソナタ３番</t>
    <phoneticPr fontId="2"/>
  </si>
  <si>
    <t>ラフマニノフ：ピアノ協奏曲第２番 ハ短調 Op.18
リムスキー＝コルサコフ：交響組曲「シェエラザード」 Op.35</t>
    <phoneticPr fontId="2"/>
  </si>
  <si>
    <t>辻井 伸行（ピアノ）</t>
  </si>
  <si>
    <t>協奏曲公演（６月／７月ハンブルクオケ共演）／ソロ公演（６月／７月）あり</t>
    <rPh sb="18" eb="20">
      <t>キョウエン</t>
    </rPh>
    <phoneticPr fontId="2"/>
  </si>
  <si>
    <t>7.15, 17, 19, 20：ガルシアプログラム公演／7.14~23：カンブルラン×ハンブルクオケ各地公演／協奏曲公演（６月／７月N響共演）／ソロ公演（６月／７月）あり</t>
    <rPh sb="26" eb="28">
      <t>コウエン</t>
    </rPh>
    <rPh sb="51" eb="55">
      <t>カクチコウエン</t>
    </rPh>
    <phoneticPr fontId="2"/>
  </si>
  <si>
    <t>協奏曲公演（６月／７月ハンブルクオケ共演／７月N響共演）／ソロ公演（６月）あり</t>
  </si>
  <si>
    <t>協奏曲公演（６月／７月ハンブルクオケ共演／７月N響共演）／ソロ公演（６月）あり</t>
    <phoneticPr fontId="2"/>
  </si>
  <si>
    <t>http://hk-event.jp/event/ev_detail.php?ed_no=2284</t>
  </si>
  <si>
    <t>ブラームス：ヴァイオリン協奏曲 ニ長調 Op.77
エルガー：交響曲第１番 変イ長調 Op.55</t>
    <phoneticPr fontId="2"/>
  </si>
  <si>
    <t>ピアノ</t>
    <phoneticPr fontId="2"/>
  </si>
  <si>
    <t>関東</t>
    <rPh sb="0" eb="2">
      <t>カントウ</t>
    </rPh>
    <phoneticPr fontId="2"/>
  </si>
  <si>
    <t>ピアノ協奏曲</t>
    <rPh sb="3" eb="6">
      <t>キョウソウキョク</t>
    </rPh>
    <phoneticPr fontId="2"/>
  </si>
  <si>
    <t>九州</t>
    <rPh sb="0" eb="2">
      <t>キュウシュウ</t>
    </rPh>
    <phoneticPr fontId="2"/>
  </si>
  <si>
    <t>近畿</t>
    <phoneticPr fontId="2"/>
  </si>
  <si>
    <t>中国</t>
    <rPh sb="0" eb="2">
      <t>チュウゴク</t>
    </rPh>
    <phoneticPr fontId="2"/>
  </si>
  <si>
    <t>関東</t>
    <phoneticPr fontId="2"/>
  </si>
  <si>
    <t>11・12月各地公演（詳細未定）</t>
    <rPh sb="5" eb="6">
      <t>ガツ</t>
    </rPh>
    <rPh sb="6" eb="8">
      <t>カクチ</t>
    </rPh>
    <rPh sb="8" eb="10">
      <t>コウエン</t>
    </rPh>
    <rPh sb="11" eb="13">
      <t>ショウサイ</t>
    </rPh>
    <rPh sb="13" eb="15">
      <t>ミテイ</t>
    </rPh>
    <phoneticPr fontId="2"/>
  </si>
  <si>
    <t>近畿</t>
    <rPh sb="0" eb="2">
      <t>キンキ</t>
    </rPh>
    <phoneticPr fontId="2"/>
  </si>
  <si>
    <t>1975年ショパン国際コンクール史上最年少優勝（当時１８歳）現代最高ピアノスト
人生で一度は生で聴いてみたいランキング堂々１位（いりこ調べ）</t>
  </si>
  <si>
    <t>https://www.arttowermito.or.jp/hall/lineup/article_4492.html</t>
  </si>
  <si>
    <t>ピアノ</t>
  </si>
  <si>
    <t>水戸芸術館コンサートホールATM</t>
    <rPh sb="0" eb="2">
      <t>ミト</t>
    </rPh>
    <rPh sb="2" eb="5">
      <t>ゲイジュツカン</t>
    </rPh>
    <phoneticPr fontId="2"/>
  </si>
  <si>
    <t>茨城県</t>
    <rPh sb="0" eb="3">
      <t>イバラキケン</t>
    </rPh>
    <phoneticPr fontId="2"/>
  </si>
  <si>
    <t>クリスティアン・ツィメルマン（ツィマーマン）（ピアノ）</t>
  </si>
  <si>
    <t>中部</t>
    <phoneticPr fontId="2"/>
  </si>
  <si>
    <t>11.14~26：各地公演（プログラムＡorＢ）</t>
    <rPh sb="9" eb="11">
      <t>カクチ</t>
    </rPh>
    <rPh sb="11" eb="13">
      <t>コウエン</t>
    </rPh>
    <phoneticPr fontId="2"/>
  </si>
  <si>
    <t>オーケストラ</t>
    <phoneticPr fontId="2"/>
  </si>
  <si>
    <t>超一流オケ：ケヴァントハウスフィル来日！</t>
    <phoneticPr fontId="2"/>
  </si>
  <si>
    <t>11.21~25：各地公演</t>
    <rPh sb="9" eb="13">
      <t>カクチコウエン</t>
    </rPh>
    <phoneticPr fontId="2"/>
  </si>
  <si>
    <t>https://www.kitara-sapporo.or.jp/event/event_detail.php?num=5317</t>
  </si>
  <si>
    <t>ブルックナー：交響曲第９番 ニ短調　　ほか</t>
    <phoneticPr fontId="2"/>
  </si>
  <si>
    <t>札幌コンサートホール Kitara</t>
    <rPh sb="0" eb="2">
      <t>サッポロ</t>
    </rPh>
    <phoneticPr fontId="2"/>
  </si>
  <si>
    <t>ライプツィヒ・ケヴァントハウス管弦楽団</t>
    <phoneticPr fontId="2"/>
  </si>
  <si>
    <t>アンドリス・ネルソンス（指揮）</t>
    <phoneticPr fontId="2"/>
  </si>
  <si>
    <t>https://www.kajimotomusic.com/concerts/2023-gewandhausorchester-leipzig/</t>
  </si>
  <si>
    <t>ワーグナー：楽劇「トリスタンとイゾルデ」から　前奏曲と愛の死
ブルックナー：交響曲第９番 ニ短調</t>
    <phoneticPr fontId="2"/>
  </si>
  <si>
    <t>超一流オケ：ケヴァントハウスフィル来日！
若き巨匠；チョ・ソンジンがソリストのプログラムも、甘美なシューマンのピアノ協奏曲は必聴</t>
    <phoneticPr fontId="2"/>
  </si>
  <si>
    <t>メンデルスゾーン：序曲「美しいメルジーネの物語」Op.32
シューマン：ピアノ協奏曲 イ短調 Op.54 (pf: チョ・ソンジン)　
メンデルスゾーン：交響曲第３番 イ短調 「スコットランド」 Op.56</t>
    <phoneticPr fontId="2"/>
  </si>
  <si>
    <t>ピアノ協奏曲・オーケストラ</t>
    <rPh sb="3" eb="6">
      <t>キョウソウキョク</t>
    </rPh>
    <phoneticPr fontId="2"/>
  </si>
  <si>
    <t>四国</t>
    <rPh sb="0" eb="2">
      <t>シコク</t>
    </rPh>
    <phoneticPr fontId="2"/>
  </si>
  <si>
    <t>中部</t>
    <rPh sb="0" eb="2">
      <t>チュウブ</t>
    </rPh>
    <phoneticPr fontId="2"/>
  </si>
  <si>
    <t>ピアノ協奏曲</t>
    <phoneticPr fontId="2"/>
  </si>
  <si>
    <t>ピアノ協奏曲・オーケストラ</t>
    <phoneticPr fontId="2"/>
  </si>
  <si>
    <t>ピアノ協奏曲</t>
  </si>
  <si>
    <t>11.5, 6：来日公演（詳細未定）</t>
    <rPh sb="8" eb="12">
      <t>ライニチコウエン</t>
    </rPh>
    <rPh sb="13" eb="15">
      <t>ショウサイ</t>
    </rPh>
    <rPh sb="15" eb="17">
      <t>ミテイ</t>
    </rPh>
    <phoneticPr fontId="2"/>
  </si>
  <si>
    <t>https://www.japanarts.co.jp/news/p7887/</t>
  </si>
  <si>
    <t>http://www.kimfes.com/programTop/program/entry-420.html</t>
    <phoneticPr fontId="2"/>
  </si>
  <si>
    <t>J.S.バッハ：フランス組曲第４番 変ホ長調 BWV815
C.フランク：前奏曲、フーガと変奏曲 op.18
ショパン：ノクターン 第４番 ヘ長調 op.15-1
　　　　　ノクターン 第5番 嬰ヘ長調 op.15-2
　　　　　ノクターン 第13番 ハ短調 op.48-1
　　　      スケルツォ 第３番 嬰ハ短調 op.39
ムソルグスキー：組曲「展覧会の絵」</t>
    <phoneticPr fontId="2"/>
  </si>
  <si>
    <t>北九州市立響ホール</t>
    <rPh sb="0" eb="5">
      <t>キタキュウシュウシリツ</t>
    </rPh>
    <rPh sb="5" eb="6">
      <t>ヒビ</t>
    </rPh>
    <phoneticPr fontId="2"/>
  </si>
  <si>
    <t>アレクサンダー・ガジェヴ（ピアノ）</t>
    <phoneticPr fontId="2"/>
  </si>
  <si>
    <t>10.18~26：各地公演（プログラムＡorＢ）</t>
    <rPh sb="9" eb="11">
      <t>カクチ</t>
    </rPh>
    <rPh sb="11" eb="13">
      <t>コウエン</t>
    </rPh>
    <phoneticPr fontId="2"/>
  </si>
  <si>
    <t>2021年ショパンコンクール覇者；ブルース・リウ、前NHK交響楽団首席指揮者；ヤルヴィ、世界的オケ；トーンハレの豪華共演！</t>
    <rPh sb="4" eb="5">
      <t>ネン</t>
    </rPh>
    <rPh sb="14" eb="16">
      <t>ハシャ</t>
    </rPh>
    <rPh sb="25" eb="26">
      <t>ゼン</t>
    </rPh>
    <rPh sb="29" eb="33">
      <t>コウキョウガクダン</t>
    </rPh>
    <rPh sb="33" eb="38">
      <t>シュセキシキシャ</t>
    </rPh>
    <rPh sb="44" eb="46">
      <t>セカイ</t>
    </rPh>
    <rPh sb="46" eb="47">
      <t>テキ</t>
    </rPh>
    <rPh sb="56" eb="60">
      <t>ゴウカキョウエン</t>
    </rPh>
    <phoneticPr fontId="2"/>
  </si>
  <si>
    <t>12.15, 16, 18, 19, 20：同プログラム公演／2024年２月協奏曲公演あり</t>
    <rPh sb="22" eb="23">
      <t>ドウ</t>
    </rPh>
    <rPh sb="28" eb="30">
      <t>コウエン</t>
    </rPh>
    <rPh sb="35" eb="36">
      <t>ネン</t>
    </rPh>
    <rPh sb="37" eb="38">
      <t>ガツ</t>
    </rPh>
    <rPh sb="38" eb="41">
      <t>キョウソウキョク</t>
    </rPh>
    <rPh sb="41" eb="43">
      <t>コウエン</t>
    </rPh>
    <phoneticPr fontId="2"/>
  </si>
  <si>
    <t>https://rose-theatre.jp/event/detail/?dat_id=3991</t>
  </si>
  <si>
    <t>ベートーヴェン：「献堂式」序曲 Op.124
ショパン：ピアノ協奏曲 ホ短調 Op.11
ベートーヴェン：交響曲第５番 ハ短調 「運命」 Op.67</t>
    <phoneticPr fontId="2"/>
  </si>
  <si>
    <t>富士市文化会館ロゼシアター　大ホール</t>
    <phoneticPr fontId="2"/>
  </si>
  <si>
    <t>チューリッヒ・トーンハレ管弦楽団</t>
    <rPh sb="12" eb="16">
      <t>カンゲンガクダン</t>
    </rPh>
    <phoneticPr fontId="2"/>
  </si>
  <si>
    <t>パーヴォ・ヤルヴィ（指揮）</t>
    <rPh sb="10" eb="12">
      <t>シキ</t>
    </rPh>
    <phoneticPr fontId="2"/>
  </si>
  <si>
    <t>ブルース・リウ（ピアノ）</t>
  </si>
  <si>
    <t>https://www.muse-tokorozawa.or.jp/event/detail/20231019/</t>
  </si>
  <si>
    <t>ベートーヴェン：「献堂式」序曲 Op.124
ショパン：ピアノ協奏曲 ホ短調 Op.11
ブラームス：交響曲第１番 ハ短調 Op.68</t>
    <phoneticPr fontId="2"/>
  </si>
  <si>
    <t>所沢市民文化センターミューズ　アークホール</t>
    <rPh sb="0" eb="6">
      <t>トコロザワシミンブンカ</t>
    </rPh>
    <phoneticPr fontId="2"/>
  </si>
  <si>
    <t>https://www.japanarts.co.jp/concert/p2033/</t>
  </si>
  <si>
    <t>ベートーヴェン：「献堂式」序曲 Op.124
ラフマニノフ：ピアノ協奏曲第２番 ハ短調 Op.18
ベートーヴェン：交響曲第５番 ハ短調 「運命」 Op.67</t>
    <phoneticPr fontId="2"/>
  </si>
  <si>
    <t>http://www.kimfes.com/programTop/program/entry-423.html</t>
    <phoneticPr fontId="2"/>
  </si>
  <si>
    <t>ショパン：ピアノ協奏曲 ホ短調 Op.11
ベートーヴェン：交響曲第５番 ハ短調 「運命」 Op.67　ほか</t>
    <phoneticPr fontId="2"/>
  </si>
  <si>
    <t>北九州ソレイユホール</t>
    <rPh sb="0" eb="3">
      <t>キタキュウシュウ</t>
    </rPh>
    <phoneticPr fontId="2"/>
  </si>
  <si>
    <t>ピアノ・オーケストラ</t>
    <phoneticPr fontId="2"/>
  </si>
  <si>
    <t>10.6, 8：同プログラム公演／12月チェロ共演あり</t>
    <rPh sb="8" eb="9">
      <t>ドウ</t>
    </rPh>
    <rPh sb="14" eb="16">
      <t>コウエン</t>
    </rPh>
    <rPh sb="19" eb="20">
      <t>ガツ</t>
    </rPh>
    <rPh sb="23" eb="25">
      <t>キョウエン</t>
    </rPh>
    <phoneticPr fontId="2"/>
  </si>
  <si>
    <t>https://kanagawa-geikyo.com/concert/concert-5754/</t>
  </si>
  <si>
    <t>ブラームス：ピアノソナタ第１番 ハ長調 Op.1
J.S.バッハ（ブラームス編）：シャコンヌ（左手のための）
シューベルト（リスト編）：さすらい人／水車小屋と小川～「美しき水車小屋の娘」から／春への想い／街・海辺で～「白鳥の歌」から
シューベルト：幻想曲「さすらい人」ハ長調 D.760</t>
    <phoneticPr fontId="2"/>
  </si>
  <si>
    <t>関東</t>
  </si>
  <si>
    <t>名曲揃いの３つの交響曲を一度に味わえる贅沢なプログラム</t>
    <rPh sb="0" eb="3">
      <t>メイキョクゾロ</t>
    </rPh>
    <rPh sb="8" eb="11">
      <t>コウキョウキョク</t>
    </rPh>
    <rPh sb="12" eb="14">
      <t>イチド</t>
    </rPh>
    <rPh sb="15" eb="16">
      <t>アジ</t>
    </rPh>
    <rPh sb="19" eb="21">
      <t>ゼイタク</t>
    </rPh>
    <phoneticPr fontId="2"/>
  </si>
  <si>
    <t>https://yomikyo.or.jp/concert/2023/03/2023-4.php</t>
  </si>
  <si>
    <t>シューベルト：交響曲第７番 ロ短調 「未完成」 Ｄ759
ベートーヴェン：交響曲第５番 ハ短調 「運命」 Op.67
ドヴォルザーク：交響曲第９番 ホ短調 「新世界から」 Op.95</t>
    <phoneticPr fontId="2"/>
  </si>
  <si>
    <t>読売交響楽団</t>
    <phoneticPr fontId="2"/>
  </si>
  <si>
    <t>坂入 健司郎（指揮）</t>
    <rPh sb="7" eb="9">
      <t>シキ</t>
    </rPh>
    <phoneticPr fontId="2"/>
  </si>
  <si>
    <t>ギター協奏曲</t>
    <rPh sb="3" eb="6">
      <t>キョウソウキョク</t>
    </rPh>
    <phoneticPr fontId="2"/>
  </si>
  <si>
    <t>楽器も異なる３つの協奏曲が一夜で味わえる贅沢なプログラム！１曲１曲も名曲揃い</t>
    <rPh sb="0" eb="2">
      <t>ガッキ</t>
    </rPh>
    <rPh sb="3" eb="4">
      <t>コト</t>
    </rPh>
    <rPh sb="9" eb="12">
      <t>キョウソウキョク</t>
    </rPh>
    <rPh sb="13" eb="15">
      <t>イチヤ</t>
    </rPh>
    <rPh sb="16" eb="17">
      <t>アジ</t>
    </rPh>
    <rPh sb="20" eb="22">
      <t>ゼイタク</t>
    </rPh>
    <rPh sb="30" eb="31">
      <t>キョク</t>
    </rPh>
    <rPh sb="32" eb="33">
      <t>キョク</t>
    </rPh>
    <rPh sb="34" eb="36">
      <t>メイキョク</t>
    </rPh>
    <rPh sb="36" eb="37">
      <t>ゾロ</t>
    </rPh>
    <phoneticPr fontId="2"/>
  </si>
  <si>
    <t>https://yomikyo.or.jp/concert/2023/03/2023-3.php</t>
  </si>
  <si>
    <t>メンデルスゾーン：ヴァイオリン協奏曲 ホ短調 Op.64
ドヴォルザーク：チェロ協奏曲 ロ短調 Op.104
チャイコフスキー：ピアノ協奏曲第１番 変ロ短調 Op.23</t>
    <phoneticPr fontId="2"/>
  </si>
  <si>
    <t>ヴァイオリン協奏曲／チェロ協奏曲／ピアノ協奏曲</t>
    <rPh sb="6" eb="9">
      <t>キョウソウキョク</t>
    </rPh>
    <rPh sb="13" eb="16">
      <t>キョウソウキョク</t>
    </rPh>
    <rPh sb="20" eb="23">
      <t>キョウソウキョク</t>
    </rPh>
    <phoneticPr fontId="2"/>
  </si>
  <si>
    <t>前田 妃奈（ヴァイオリン）／鳥羽 咲音（チェロ）／亀井 聖矢（ピアノ）</t>
    <phoneticPr fontId="2"/>
  </si>
  <si>
    <t>ピアノ協奏曲・オーケストラ</t>
  </si>
  <si>
    <t>東北</t>
  </si>
  <si>
    <t>7.14~23：カンブルラン×ハンブルクオケ各地公演</t>
    <rPh sb="22" eb="26">
      <t>カクチコウエン</t>
    </rPh>
    <phoneticPr fontId="2"/>
  </si>
  <si>
    <t>http://www.nipponartists.jp/ticket/td20230721.html</t>
  </si>
  <si>
    <t>チェロ協奏曲・オーケストラ</t>
    <phoneticPr fontId="2"/>
  </si>
  <si>
    <t>★★★</t>
  </si>
  <si>
    <t>2021年ショパン国際コンクール第２位；反田
ショパン：バラード全曲は聴きごたえ満点。
演奏機会が少ないラフマニノフのピアノソナタもかっこいいので聴いてみたい</t>
    <phoneticPr fontId="2"/>
  </si>
  <si>
    <t>スクリャービン：幻想曲 ロ短調 Op.28
ラフマニノフ：前奏曲 ニ長調 Op.23-4
ラフマニノフ：ピアノソナタ第２番 変ロ短調 Op.36
ショパン：バラード第２番 ヘ長調 Op.38
ショパン：バラード第３番 変イ長調 Op.47
ショパン：バラード第１番 ト短調 Op.23
ショパン：バラード第４番 ヘ短調 Op.52</t>
    <phoneticPr fontId="2"/>
  </si>
  <si>
    <t>超名曲が並ぶプログラム
ラフマニノフ協奏曲第３番／チャイコフスキー交響曲第６番「悲愴」</t>
    <phoneticPr fontId="2"/>
  </si>
  <si>
    <t>7.14, 15：同プログラム公演</t>
    <rPh sb="9" eb="10">
      <t>ドウ</t>
    </rPh>
    <rPh sb="15" eb="17">
      <t>コウエン</t>
    </rPh>
    <phoneticPr fontId="2"/>
  </si>
  <si>
    <t>https://www.sendaiphil.jp/pages/391/</t>
  </si>
  <si>
    <t>ラフマニノフ：ピアノ協奏曲第３番 ニ短調 op.30
チャイコフスキー：交響曲第６番 ロ短調「悲愴」 Op.74</t>
    <phoneticPr fontId="2"/>
  </si>
  <si>
    <t>日立システムズホール仙台・コンサートホール</t>
    <phoneticPr fontId="2"/>
  </si>
  <si>
    <t>宮城県</t>
    <rPh sb="0" eb="3">
      <t>ミヤギケン</t>
    </rPh>
    <phoneticPr fontId="2"/>
  </si>
  <si>
    <t>東北</t>
    <rPh sb="0" eb="2">
      <t>トウホク</t>
    </rPh>
    <phoneticPr fontId="2"/>
  </si>
  <si>
    <t>仙台フィルハーモニー管弦楽団</t>
  </si>
  <si>
    <t>円光寺 雅彦（指揮）</t>
    <phoneticPr fontId="2"/>
  </si>
  <si>
    <t>清水 和音（ピアノ）</t>
    <phoneticPr fontId="2"/>
  </si>
  <si>
    <t>「ジャズ」を経由したユニークな経歴を持つピアニスト：ゲルシュタイン
有名曲のラフマニノフ第３番は必聴</t>
    <phoneticPr fontId="2"/>
  </si>
  <si>
    <t>https://www.tmso.or.jp/j/concert/detail/detail.php?id=3659&amp;my=2023&amp;mm=7</t>
  </si>
  <si>
    <t>ニールセン：序曲《ヘリオス》op.17
ニールセン：交響曲第5番 op.50
ラフマニノフ：ピアノ協奏曲第３番 ニ短調 op.30</t>
    <phoneticPr fontId="2"/>
  </si>
  <si>
    <t>東京都交響楽団</t>
  </si>
  <si>
    <t>アラン・ギルバート（指揮）</t>
    <phoneticPr fontId="2"/>
  </si>
  <si>
    <t>キリル・ゲルシュタイン（ピアノ）</t>
    <phoneticPr fontId="2"/>
  </si>
  <si>
    <t>https://www.tmso.or.jp/j/concert/detail/detail.php?id=3658</t>
  </si>
  <si>
    <t>６月同プログラム公演あり</t>
    <rPh sb="1" eb="2">
      <t>ガツ</t>
    </rPh>
    <rPh sb="2" eb="3">
      <t>ドウ</t>
    </rPh>
    <rPh sb="8" eb="10">
      <t>コウエン</t>
    </rPh>
    <phoneticPr fontId="2"/>
  </si>
  <si>
    <t>ヴァイオリン協奏曲</t>
    <rPh sb="6" eb="9">
      <t>キョウソウキョク</t>
    </rPh>
    <phoneticPr fontId="2"/>
  </si>
  <si>
    <t>7.5, 6, 8：同プログラム公演／7.2~8：スロヴァキアフィル各地公演</t>
    <rPh sb="10" eb="11">
      <t>オナ</t>
    </rPh>
    <rPh sb="16" eb="18">
      <t>コウエン</t>
    </rPh>
    <rPh sb="34" eb="38">
      <t>カクチコウエン</t>
    </rPh>
    <phoneticPr fontId="2"/>
  </si>
  <si>
    <t>チェロ協奏曲・オーケストラ</t>
    <rPh sb="3" eb="6">
      <t>キョウソウキョク</t>
    </rPh>
    <phoneticPr fontId="2"/>
  </si>
  <si>
    <t>ギター協奏曲・オーケストラ</t>
    <rPh sb="3" eb="6">
      <t>キョウソウキョク</t>
    </rPh>
    <phoneticPr fontId="2"/>
  </si>
  <si>
    <t>7.2, 4：同プログラム公演／7.2~8：スロヴァキアフィル各地公演</t>
    <rPh sb="7" eb="8">
      <t>オナ</t>
    </rPh>
    <rPh sb="13" eb="15">
      <t>コウエン</t>
    </rPh>
    <rPh sb="31" eb="35">
      <t>カクチコウエン</t>
    </rPh>
    <phoneticPr fontId="2"/>
  </si>
  <si>
    <t>6.28, 29, 7.2：同プログラム公演／６月協奏曲／７月ソロ公演あり</t>
    <rPh sb="14" eb="15">
      <t>ドウ</t>
    </rPh>
    <rPh sb="20" eb="22">
      <t>コウエン</t>
    </rPh>
    <rPh sb="24" eb="25">
      <t>ガツ</t>
    </rPh>
    <rPh sb="25" eb="28">
      <t>キョウソウキョク</t>
    </rPh>
    <rPh sb="30" eb="31">
      <t>ガツ</t>
    </rPh>
    <rPh sb="33" eb="35">
      <t>コウエン</t>
    </rPh>
    <phoneticPr fontId="2"/>
  </si>
  <si>
    <t>6.28, 29, 7.1：ピアノ協奏曲プログラム公演／6.23~7.1：山田×バーミンガム市オケ各地公演</t>
    <rPh sb="17" eb="20">
      <t>キョウソウキョク</t>
    </rPh>
    <rPh sb="25" eb="27">
      <t>コウエン</t>
    </rPh>
    <rPh sb="37" eb="39">
      <t>ヤマダ</t>
    </rPh>
    <rPh sb="46" eb="47">
      <t>シ</t>
    </rPh>
    <rPh sb="49" eb="53">
      <t>カクチコウエン</t>
    </rPh>
    <phoneticPr fontId="2"/>
  </si>
  <si>
    <t>6.23~25, 27, 30：ヴァイオリン協奏曲プログラム公演／6.23~7.1：山田×バーミンガム市オケ各地公演</t>
    <rPh sb="22" eb="25">
      <t>キョウソウキョク</t>
    </rPh>
    <rPh sb="30" eb="32">
      <t>コウエン</t>
    </rPh>
    <rPh sb="42" eb="44">
      <t>ヤマダ</t>
    </rPh>
    <rPh sb="51" eb="52">
      <t>シ</t>
    </rPh>
    <rPh sb="54" eb="58">
      <t>カクチコウエン</t>
    </rPh>
    <phoneticPr fontId="2"/>
  </si>
  <si>
    <t>https://yomikyo.or.jp/concert/2022/12/35-2.php#concert</t>
  </si>
  <si>
    <t>りゅーとぴあ 新潟市民芸術文化会館</t>
    <phoneticPr fontId="2"/>
  </si>
  <si>
    <t>https://yomikyo.or.jp/concert/2022/12/663.php</t>
  </si>
  <si>
    <t>6.24, 26, 27：ピアノ協奏曲プログラム公演／6.23~27：シャニ×ロッテルダムフィル各地公演</t>
    <rPh sb="16" eb="19">
      <t>キョウソウキョク</t>
    </rPh>
    <rPh sb="24" eb="26">
      <t>コウエン</t>
    </rPh>
    <rPh sb="48" eb="52">
      <t>カクチコウエン</t>
    </rPh>
    <phoneticPr fontId="2"/>
  </si>
  <si>
    <t>ラフマニノフ：ピアノ協奏曲第３番 ニ短調 Op.30
ブラームス：交響曲第１番 ハ短調 Op.68</t>
    <phoneticPr fontId="2"/>
  </si>
  <si>
    <t>藤田 真央（ピアノ）</t>
    <phoneticPr fontId="2"/>
  </si>
  <si>
    <t>https://www.tpo.or.jp/concert/20230627-01.php</t>
  </si>
  <si>
    <t>北陸</t>
    <rPh sb="0" eb="2">
      <t>ホクリク</t>
    </rPh>
    <phoneticPr fontId="2"/>
  </si>
  <si>
    <t>ラフマニノフ：ピアノ協奏曲第３番 ニ短調 Op.30
チャイコフスキー：交響曲第６番 ロ短調「悲愴」 Op.74</t>
    <phoneticPr fontId="2"/>
  </si>
  <si>
    <t>6.24, 25：同プログラム公演／６月協奏曲／７月ソロ公演あり</t>
    <rPh sb="9" eb="10">
      <t>ドウ</t>
    </rPh>
    <rPh sb="15" eb="17">
      <t>コウエン</t>
    </rPh>
    <rPh sb="19" eb="20">
      <t>ガツ</t>
    </rPh>
    <rPh sb="20" eb="23">
      <t>キョウソウキョク</t>
    </rPh>
    <rPh sb="25" eb="26">
      <t>ガツ</t>
    </rPh>
    <rPh sb="28" eb="30">
      <t>コウエン</t>
    </rPh>
    <phoneticPr fontId="2"/>
  </si>
  <si>
    <t>https://www.sso.or.jp/concerts/2023/06/-654/</t>
  </si>
  <si>
    <t>ラフマニノフ：ピアノ協奏曲第３番 ニ短調 Op.30
ドビュッシー：イベリア（管弦楽のための「映像」より）
ラヴェル：スペイン狂詩曲</t>
    <phoneticPr fontId="2"/>
  </si>
  <si>
    <t>札幌交響楽団</t>
  </si>
  <si>
    <t>広上 淳一（指揮）</t>
    <phoneticPr fontId="2"/>
  </si>
  <si>
    <t>6.23, 25：ヴァイオリン協奏曲プログラム公演／6.23~27：シャニ×ロッテルダムフィル各地公演</t>
    <rPh sb="15" eb="18">
      <t>キョウソウキョク</t>
    </rPh>
    <rPh sb="23" eb="25">
      <t>コウエン</t>
    </rPh>
    <rPh sb="47" eb="51">
      <t>カクチコウエン</t>
    </rPh>
    <phoneticPr fontId="2"/>
  </si>
  <si>
    <t>https://www.tpo.or.jp/concert/20230625-01.php</t>
  </si>
  <si>
    <t>Bunkamura オーチャードホール</t>
    <phoneticPr fontId="2"/>
  </si>
  <si>
    <t>https://www.muse-tokorozawa.or.jp/event/detail/20230624/</t>
  </si>
  <si>
    <t>2015年ショパン国際コンクール第４位；エリック・ルー</t>
    <rPh sb="4" eb="5">
      <t>ネン</t>
    </rPh>
    <rPh sb="9" eb="11">
      <t>コクサイ</t>
    </rPh>
    <rPh sb="16" eb="17">
      <t>ダイ</t>
    </rPh>
    <rPh sb="18" eb="19">
      <t>イ</t>
    </rPh>
    <phoneticPr fontId="2"/>
  </si>
  <si>
    <t>6.17, 18：同プログラム公演</t>
    <rPh sb="9" eb="10">
      <t>ドウ</t>
    </rPh>
    <rPh sb="15" eb="17">
      <t>コウエン</t>
    </rPh>
    <phoneticPr fontId="2"/>
  </si>
  <si>
    <t>https://yomikyo.or.jp/concert/2022/12/258-1.php</t>
  </si>
  <si>
    <t>チャイコフスキー：歌劇「スペードの女王」序曲
ショパン：ピアノ協奏曲 ヘ短調 Op.21
チャイコフスキー：交響曲第５番 ホ短調 Op.64</t>
    <phoneticPr fontId="2"/>
  </si>
  <si>
    <t>ケレム・ハサン（指揮）</t>
    <rPh sb="8" eb="10">
      <t>シキ</t>
    </rPh>
    <phoneticPr fontId="2"/>
  </si>
  <si>
    <t>エリック・ルー（ピアノ）</t>
    <phoneticPr fontId="2"/>
  </si>
  <si>
    <t>https://yomikyo.or.jp/concert/2022/12/258.php</t>
  </si>
  <si>
    <t>2021年ショパン国際コンクール第３位：ガルシア
「皇帝」含むオールベートーヴェンプログラム</t>
  </si>
  <si>
    <t>協奏曲公演（７月ハンブルクオケ共演／７月N響共演）／ソロ公演（６月／７月）あり</t>
    <rPh sb="0" eb="3">
      <t>キョウソウキョク</t>
    </rPh>
    <phoneticPr fontId="2"/>
  </si>
  <si>
    <t>https://kanagawa-geikyo.com/concert/concert-5460/</t>
  </si>
  <si>
    <t>ベートーヴェン：
　序曲「コリオラン」 op.62（管弦楽のみ）
　ピアノ協奏曲第３番 ハ短調 op.37
　ピアノ協奏曲第５番 変ホ長調「皇帝」 op.73</t>
    <phoneticPr fontId="2"/>
  </si>
  <si>
    <t>横浜みなとみらいホール</t>
  </si>
  <si>
    <t>http://www.kawai.jp/event/detail/2370/</t>
  </si>
  <si>
    <t>ショパン：マズルカ Op.59
ショパン：幻想曲 Op.49
ショパン：アンダンテ・スピアナートと華麗な大ポロネーズ Op.22
ラヴェル：ラ・ヴァルス
ラヴェル：亡き王女のためのパヴァーヌ
ストラヴィンスキー：ペトルーシュカからの３楽章</t>
    <phoneticPr fontId="2"/>
  </si>
  <si>
    <t>宇都宮市文化会館　小ホール</t>
    <phoneticPr fontId="2"/>
  </si>
  <si>
    <t>栃木県</t>
    <rPh sb="0" eb="3">
      <t>トチギケン</t>
    </rPh>
    <phoneticPr fontId="2"/>
  </si>
  <si>
    <t>山形テルサ テルサホール</t>
    <phoneticPr fontId="2"/>
  </si>
  <si>
    <t>山形県</t>
    <rPh sb="0" eb="3">
      <t>ヤマガタケン</t>
    </rPh>
    <phoneticPr fontId="2"/>
  </si>
  <si>
    <t>電力ホール</t>
    <phoneticPr fontId="2"/>
  </si>
  <si>
    <t>6.2~6：同プログラム公演／協奏曲公演（６月／７月ハンブルクオケ共演／７月N響共演）／ソロ公演（７月）あり</t>
    <rPh sb="6" eb="7">
      <t>ドウ</t>
    </rPh>
    <rPh sb="12" eb="14">
      <t>コウエン</t>
    </rPh>
    <phoneticPr fontId="2"/>
  </si>
  <si>
    <t>函館市芸術ホール「ハーモニー五稜郭」</t>
    <phoneticPr fontId="2"/>
  </si>
  <si>
    <t>札幌コンサートホールKitara　大ホール</t>
    <phoneticPr fontId="2"/>
  </si>
  <si>
    <t>旭川市大雪クリスタルホール　音楽堂</t>
    <phoneticPr fontId="2"/>
  </si>
  <si>
    <t>アクロス福岡シンフォニーホール</t>
  </si>
  <si>
    <t>https://www.kawai.jp/event/detail/2330/</t>
  </si>
  <si>
    <t>広島市東区文化センターホール</t>
    <phoneticPr fontId="2"/>
  </si>
  <si>
    <t>広島県</t>
    <rPh sb="0" eb="3">
      <t>ヒロシマケン</t>
    </rPh>
    <phoneticPr fontId="2"/>
  </si>
  <si>
    <t>「ロイヤル」の称号を持つオケ×音楽監督ペトレンコ、日本でも大人気の辻井伸行がソリストに
ラフマニノフ／チャイコフスキーのピアノ協奏曲は必聴</t>
    <phoneticPr fontId="2"/>
  </si>
  <si>
    <t>5.20~28：各地公演（プログラムＡorＢorＳ）</t>
    <rPh sb="8" eb="10">
      <t>カクチ</t>
    </rPh>
    <rPh sb="10" eb="12">
      <t>コウエン</t>
    </rPh>
    <phoneticPr fontId="2"/>
  </si>
  <si>
    <t>https://avex.jp/classics/rpo2023/</t>
  </si>
  <si>
    <t>【プログラムＳ】
グリエール：スラブの主題による序曲
チャイコフスキー：ピアノ協奏曲第１番 変ロ長調 Op.23
ショスタコーヴィチ：交響曲第８番 ハ短調 Op.65</t>
    <phoneticPr fontId="2"/>
  </si>
  <si>
    <t>所沢市民文化センター ミューズ アークホール</t>
    <phoneticPr fontId="2"/>
  </si>
  <si>
    <t>ロイヤル・フィルハーモニー管弦楽団</t>
  </si>
  <si>
    <t>ヴァシリー・ペトレンコ（指揮）</t>
    <phoneticPr fontId="2"/>
  </si>
  <si>
    <t>【プログラムＡ】
グリエール：スラブの主題による序曲
ラフマニノフ：ピアノ協奏曲第３番 ニ短調 Op.30
チャイコフスキー：交響曲第６番 ロ短調「悲愴」 Op.74</t>
    <phoneticPr fontId="2"/>
  </si>
  <si>
    <t>【プログラムＢ】
チャイコフスキー：ピアノ協奏曲第１番 変ロ長調 Op.23
ショスタコーヴィチ：交響曲第８番 ハ短調 Op.65</t>
    <phoneticPr fontId="2"/>
  </si>
  <si>
    <t>高崎芸術劇場　大劇場</t>
  </si>
  <si>
    <t>1990年ショパン国際コンクール第３位；横山 幸雄
人気のベートヴェンソナタが並ぶプログラム</t>
    <phoneticPr fontId="2"/>
  </si>
  <si>
    <t>https://www.acros.or.jp/events/13272.html</t>
  </si>
  <si>
    <t>ピアノ・ソナタ 第8番「悲愴」
ピアノ・ソナタ 第14番「月光」
ピアノ・ソナタ 第17番「テンペスト」
ヴァイオリン・ソナタ 第9番「クロイツェル」 (vl: 千住 真理子)
ピアノ・ソナタ 第21番「ワルトシュタイン」
ピアノ・ソナタ 第23番「熱情」</t>
    <phoneticPr fontId="2"/>
  </si>
  <si>
    <t>千住 真理子（ヴァイオリン）</t>
    <phoneticPr fontId="2"/>
  </si>
  <si>
    <t>横山 幸雄（ピアノ）</t>
    <phoneticPr fontId="2"/>
  </si>
  <si>
    <t>現代最高峰のジャズピアニスト；ミシェル・カミロ、自作のピアノ協奏曲を演奏
「ドン・ジョヴァンニ」「ボレロ」と有名曲のラインナップ</t>
    <phoneticPr fontId="2"/>
  </si>
  <si>
    <t>5.19, 21：同プログラム公演</t>
    <rPh sb="9" eb="10">
      <t>ドウ</t>
    </rPh>
    <rPh sb="15" eb="17">
      <t>コウエン</t>
    </rPh>
    <phoneticPr fontId="2"/>
  </si>
  <si>
    <t>https://yomikyo.or.jp/concert/2022/12/126-1.php#concert</t>
  </si>
  <si>
    <t>モーツァルト：歌劇「ドン・ジョヴァンニ」序曲
カミロ：ピアノ協奏曲第２番「テネリフェ」（日本初演）
モーツァルト：交響曲第28番 ハ長調 K. 200
ラヴェル：ボレロ</t>
    <phoneticPr fontId="2"/>
  </si>
  <si>
    <t>ミシェル・カミロ（ピアノ）</t>
    <phoneticPr fontId="2"/>
  </si>
  <si>
    <t>異国情緒溢れるサン・サーンスの「エジプト風」おすすめ！
巨匠パスカル・ロジェ×ファビオ・ルイージ×日本最高オケN響の演奏で</t>
    <phoneticPr fontId="2"/>
  </si>
  <si>
    <t>5.19, 20：同プログラム公演</t>
    <rPh sb="9" eb="10">
      <t>ドウ</t>
    </rPh>
    <rPh sb="15" eb="17">
      <t>コウエン</t>
    </rPh>
    <phoneticPr fontId="2"/>
  </si>
  <si>
    <t>https://www.nhkso.or.jp/concert/202305C.html?pdate=20230520</t>
  </si>
  <si>
    <t>サン・サーンス：ピアノ協奏曲第５番「エジプト風」Op.103
フランク：交響曲 ニ短調</t>
    <phoneticPr fontId="2"/>
  </si>
  <si>
    <t>NHKホール</t>
    <phoneticPr fontId="2"/>
  </si>
  <si>
    <t>パスカル・ロジェ（ピアノ）</t>
    <phoneticPr fontId="2"/>
  </si>
  <si>
    <t>https://yomikyo.or.jp/concert/2022/12/662.php#concert</t>
  </si>
  <si>
    <t>https://www.nhkso.or.jp/concert/202305C.html?pdate=20230519</t>
  </si>
  <si>
    <t>７月同プログラム公演あり</t>
    <rPh sb="1" eb="2">
      <t>ガツ</t>
    </rPh>
    <rPh sb="2" eb="3">
      <t>ドウ</t>
    </rPh>
    <rPh sb="8" eb="10">
      <t>コウエン</t>
    </rPh>
    <phoneticPr fontId="2"/>
  </si>
  <si>
    <t>札幌コンサートホール Kitara大ホール</t>
  </si>
  <si>
    <t>気鋭のピアニスト×指揮者によるショパン協奏曲</t>
  </si>
  <si>
    <t>https://tokyosymphony.jp/pc/concerts/detail?p_id=4rGmMbT34LY%3D</t>
  </si>
  <si>
    <t>メンデルスゾーン：劇付随音楽「真夏の夜の夢」序曲
ショパン：ピアノ協奏曲 ヘ短調 op.21
ドヴォルザーク：交響曲第９番 ホ短調 op.95 「新世界より」</t>
  </si>
  <si>
    <t>東京オペラシティコンサートホール</t>
  </si>
  <si>
    <t>東京交響楽団</t>
  </si>
  <si>
    <t>クシシュトフ・ウルバンスキ（指揮）</t>
    <phoneticPr fontId="2"/>
  </si>
  <si>
    <t>ヤン・リシエツキ（ピアノ）</t>
    <phoneticPr fontId="2"/>
  </si>
  <si>
    <t>気鋭のピアニスト×指揮者によるショパン協奏曲</t>
    <phoneticPr fontId="2"/>
  </si>
  <si>
    <t>https://www.kawasaki-sym-hall.jp/calendar/detail.php?id=3280</t>
  </si>
  <si>
    <t>2021年ロン・ティボー・コンクール第１位；亀井 聖矢
交響曲も親しみやすいラインナップ</t>
    <phoneticPr fontId="2"/>
  </si>
  <si>
    <t>https://www.masaya-kamei.com/concert</t>
    <phoneticPr fontId="2"/>
  </si>
  <si>
    <t>リャードフ：交響詩「魔法にかけられた湖」 Op.62
ラフマニノフ：パガニーニの主題による狂詩曲 イ短調 Op.43
チャイコフスキー：ヴァイオリン協奏曲 ニ長調 Op.35 (vl: 金川 真弓)</t>
  </si>
  <si>
    <t>愛知県</t>
  </si>
  <si>
    <t>中部</t>
  </si>
  <si>
    <t>川瀬 賢太郎（指揮）</t>
    <phoneticPr fontId="2"/>
  </si>
  <si>
    <t>超絶技巧ピアニスト；ガヴリーロフによるバッハプログラム</t>
    <phoneticPr fontId="2"/>
  </si>
  <si>
    <t>4.12~14：同プログラム</t>
    <rPh sb="8" eb="9">
      <t>ドウ</t>
    </rPh>
    <phoneticPr fontId="2"/>
  </si>
  <si>
    <t>https://eplus.jp/sf/detail/3806820001-P0030001P021001?P1=0175</t>
  </si>
  <si>
    <t>バッハ：
　平均律クラヴィーア曲集 第1巻 BWV 846-869
　フランス組曲第５番 ト長調 BWV816</t>
    <phoneticPr fontId="2"/>
  </si>
  <si>
    <t>新潟市音楽文化会館</t>
    <phoneticPr fontId="2"/>
  </si>
  <si>
    <t>アンドレイ・ガヴリーロフ（ピアノ）</t>
    <phoneticPr fontId="2"/>
  </si>
  <si>
    <t>https://hakujuhall.jp/concerts/event/3564</t>
  </si>
  <si>
    <t>Hakujuホール</t>
    <phoneticPr fontId="2"/>
  </si>
  <si>
    <t>https://phoenixhall.jp/performance/2023/04/12/19046/</t>
    <phoneticPr fontId="2"/>
  </si>
  <si>
    <t>ザ・フェニックスホール</t>
    <phoneticPr fontId="2"/>
  </si>
  <si>
    <t>超絶技巧凄まじいロシア人ピアニスト；ガヴリーロフによるラフマニノフ２番</t>
    <phoneticPr fontId="2"/>
  </si>
  <si>
    <t>https://www.sso.or.jp/concerts/2023/04/hitaru-13/</t>
  </si>
  <si>
    <t>糀場富美子：広島レクイエム
ラフマニノフ：交響曲第２番 ホ短調 Op.27
ショスタコーヴィチ：交響曲第５番 ニ短調 Op.47</t>
    <phoneticPr fontId="2"/>
  </si>
  <si>
    <t>札幌文化芸術劇場 hitaru</t>
  </si>
  <si>
    <t>大植 英次（指揮）</t>
    <phoneticPr fontId="2"/>
  </si>
  <si>
    <t>ガーシュウィン：ラプソディ・イン・ブルー
メンデルスゾーン：交響曲第４番 イ長調「イタリア」より第１楽章　ほか</t>
  </si>
  <si>
    <t>池尻 竜典（指揮）</t>
    <phoneticPr fontId="2"/>
  </si>
  <si>
    <t>気鋭のピアニストによる趣向を凝らしたショパンプログラム</t>
  </si>
  <si>
    <t>https://www.tokyo-harusai.com/program_info/jan-lisiecki/</t>
  </si>
  <si>
    <t>ショパン：練習曲（エチュード）、夜想曲（ノクターン）から抜粋</t>
  </si>
  <si>
    <t>東京文化会館小ホール</t>
    <phoneticPr fontId="2"/>
  </si>
  <si>
    <t>ブラームスの真骨頂、室内楽プログラム</t>
    <phoneticPr fontId="2"/>
  </si>
  <si>
    <t>ソロ公演／協奏曲公演（４月）あり</t>
    <rPh sb="2" eb="4">
      <t>コウエン</t>
    </rPh>
    <rPh sb="5" eb="8">
      <t>キョウソウキョク</t>
    </rPh>
    <rPh sb="8" eb="10">
      <t>コウエン</t>
    </rPh>
    <rPh sb="12" eb="13">
      <t>ツキ</t>
    </rPh>
    <phoneticPr fontId="2"/>
  </si>
  <si>
    <t>https://www.tokyo-harusai.com/program_info/brahmss-chamber-music-%E2%85%B9/</t>
  </si>
  <si>
    <t>ブラームス：
　弦楽五重奏曲第２番 ト長調 Op.111
　ピアノ四重奏曲第２番 イ長調 Op.26</t>
  </si>
  <si>
    <t>室内楽</t>
  </si>
  <si>
    <t>東京文化会館小ホール</t>
  </si>
  <si>
    <t>ヴァイオリン：矢部達哉、水谷 晃／ヴィオラ：川本嘉子、横溝耕一／チェロ：向山佳絵子</t>
    <phoneticPr fontId="2"/>
  </si>
  <si>
    <t>チャイコフスキー：ピアノ協奏曲第１番 変ロ短調 Op.23
ドヴォルザーク：交響曲第９番 ホ短調「新世界より」 Op.95</t>
  </si>
  <si>
    <t>松戸森のホール２１大ホール</t>
  </si>
  <si>
    <t>千葉県</t>
  </si>
  <si>
    <t>梅田 俊明（指揮）</t>
    <phoneticPr fontId="2"/>
  </si>
  <si>
    <t>チケットURL2</t>
    <phoneticPr fontId="2"/>
  </si>
  <si>
    <t>プログラム</t>
    <phoneticPr fontId="2"/>
  </si>
  <si>
    <t>ジャンル</t>
    <phoneticPr fontId="2"/>
  </si>
  <si>
    <t>地方</t>
  </si>
  <si>
    <t>発売状況</t>
    <phoneticPr fontId="2"/>
  </si>
  <si>
    <t>北見芸術文化ホール・音楽ホール</t>
    <phoneticPr fontId="2"/>
  </si>
  <si>
    <t>https://www.kyodosapporo.com/product-list/83</t>
    <phoneticPr fontId="2"/>
  </si>
  <si>
    <t>ショパン：
　４つのマズルカ Op.33
　舟歌 Op.60
　24の前奏曲 Op.28 より　第13番嬰ヘ長調／第３番ト長調／第２番イ短調／第14番変ホ短調
　ピアノソナタ第２番 変ロ短調「葬送」Op.35
リスト：「巡礼の年」第２年より 「婚礼」
リスト：ピアノソナタ ロ短調 S.178</t>
  </si>
  <si>
    <t>サティ：
（ピアノ曲）ばら十字団のファンファーレより／ひからびた胎児／グノシエンヌ第1番、3番、5番／ばら十字団の最初の思想／ジムノペディ第1番
（歌曲）男寡／3つのメロディ（青銅の像、伊達男、帽子屋）／潜水人形より／エンパイア劇場のプリマドンナ／いいとも、ショショット (tn: テノールジャン・ドゥルスクルーズ)</t>
    <phoneticPr fontId="2"/>
  </si>
  <si>
    <t>モーツァルト：ピアノ協奏曲第25番 ハ長調 K.503
シェーンベルク：室内交響曲第1番 ホ長調 Op.9
モーツァルト：ピアノ協奏曲第27番 変ロ長調 K.595</t>
  </si>
  <si>
    <t>モーツァルト：ピアノ協奏曲第25番 ハ長調 K.503
シェーンベルク：室内交響曲第1番 ホ長調 Op.9
モーツァルト：ピアノ協奏曲第27番 変ロ長調 K.595</t>
    <phoneticPr fontId="2"/>
  </si>
  <si>
    <t>https://www.kitara-sapporo.or.jp/event/event_detail.php?num=5307</t>
  </si>
  <si>
    <t>https://www1.gcenter-hyogo.jp/contents_parts/ConcertDetail.aspx?kid=5033513320&amp;sid=0000000001</t>
  </si>
  <si>
    <t>https://www1.gcenter-hyogo.jp/contents_parts/ConcertDetail.aspx?kid=5030911315&amp;sid=0000000001</t>
  </si>
  <si>
    <t>モーツァルト：ピアノ協奏曲 第17番 ト長調 K. 453
ヴィトマン：コラール四重奏曲（室内オーケストラのための）
モーツァルト：ピアノ協奏曲 第22番 変ホ長調 K. 482</t>
    <phoneticPr fontId="2"/>
  </si>
  <si>
    <t>https://www.artforet.jp/event/2023/06/4776/</t>
  </si>
  <si>
    <t>https://t.pia.jp/pia/ticketInformation.do?eventCd=2312864&amp;rlsCd=001&amp;lotRlsCd=</t>
    <phoneticPr fontId="2"/>
  </si>
  <si>
    <t>2021年ショパン国際コンクール第２位（反田恭平と同率）
有名曲「展覧会の絵」は聴きごたえあり！</t>
    <rPh sb="18" eb="19">
      <t>クライ</t>
    </rPh>
    <rPh sb="29" eb="32">
      <t>ユウメイキョク</t>
    </rPh>
    <rPh sb="33" eb="36">
      <t>テンランカイ</t>
    </rPh>
    <rPh sb="37" eb="38">
      <t>エ</t>
    </rPh>
    <rPh sb="40" eb="41">
      <t>キ</t>
    </rPh>
    <phoneticPr fontId="2"/>
  </si>
  <si>
    <t>大阪フィルハーモニー交響楽団</t>
    <rPh sb="0" eb="2">
      <t>オオサカ</t>
    </rPh>
    <rPh sb="10" eb="12">
      <t>コウキョウ</t>
    </rPh>
    <rPh sb="12" eb="14">
      <t>ガクダン</t>
    </rPh>
    <phoneticPr fontId="2"/>
  </si>
  <si>
    <t>九州</t>
    <rPh sb="0" eb="2">
      <t>キュウシュウ</t>
    </rPh>
    <phoneticPr fontId="2"/>
  </si>
  <si>
    <t>ヴァイオリン協奏曲</t>
    <rPh sb="6" eb="9">
      <t>キョウソウキョク</t>
    </rPh>
    <phoneticPr fontId="2"/>
  </si>
  <si>
    <t>オールシベリウスプログラム
５大ヴァイオリン協奏曲に数えられる名曲も</t>
    <rPh sb="15" eb="16">
      <t>ダイ</t>
    </rPh>
    <rPh sb="22" eb="25">
      <t>キョウソウキョク</t>
    </rPh>
    <rPh sb="26" eb="27">
      <t>カゾ</t>
    </rPh>
    <rPh sb="31" eb="33">
      <t>メイキョク</t>
    </rPh>
    <phoneticPr fontId="2"/>
  </si>
  <si>
    <t>★★★</t>
    <phoneticPr fontId="2"/>
  </si>
  <si>
    <t>中野 りな（ヴァイオリン）</t>
    <rPh sb="0" eb="2">
      <t>ナカノ</t>
    </rPh>
    <phoneticPr fontId="2"/>
  </si>
  <si>
    <t>シベリウス：
　交響詩「フィンランディア」
　ヴァイオリン協奏曲 ニ短調 Op.47
　交響曲第２番 ニ長調 Op.43</t>
    <phoneticPr fontId="2"/>
  </si>
  <si>
    <t>https://www.kengeki.or.jp/audienceperform/2023-osakaphilharmonic</t>
  </si>
  <si>
    <t>フレディ・ケンプ（ピアノ）</t>
    <phoneticPr fontId="2"/>
  </si>
  <si>
    <t>関東</t>
    <rPh sb="0" eb="2">
      <t>カントウ</t>
    </rPh>
    <phoneticPr fontId="2"/>
  </si>
  <si>
    <t>紀尾井ホール</t>
    <rPh sb="0" eb="3">
      <t>キオイ</t>
    </rPh>
    <phoneticPr fontId="2"/>
  </si>
  <si>
    <t>ピアノ</t>
    <phoneticPr fontId="2"/>
  </si>
  <si>
    <t>ベートーヴェン：
　ピアノソナタ第８番 ハ短調 「悲愴」 Op.13
　ピアノソナタ第21番 ハ長調 「ワルトシュタイン」 Op.53
　ピアノソナタ第14番 嬰ハ短調 「月光」 Op.27-2
　ピアノソナタ第23番 ヘ短調 「熱情」 Op.57</t>
    <phoneticPr fontId="2"/>
  </si>
  <si>
    <t>https://kioihall.jp/20230930k1400.html</t>
  </si>
  <si>
    <t>有名な４つのベートーヴェンソナタ</t>
  </si>
  <si>
    <t>★★★★</t>
    <phoneticPr fontId="2"/>
  </si>
  <si>
    <t>リチャード・トネッティ（指揮・ヴァイオリン）</t>
    <phoneticPr fontId="2"/>
  </si>
  <si>
    <t>紀尾井ホール室内管弦楽団</t>
  </si>
  <si>
    <t>キラル：オラヴァ
ハイドン：交響曲第104番 ニ長調 「ロンドン」 Hob.Ⅰ:104
武満徹：ノスタルジア～アンドレイ・タルコフスキーの追憶に
モーツァルト：交響曲第41番 ハ長調 「ジュピター」 K. 551</t>
    <phoneticPr fontId="2"/>
  </si>
  <si>
    <t>ハイドンとモーツァルト、最後の交響曲は親しみやすい傑作</t>
    <phoneticPr fontId="2"/>
  </si>
  <si>
    <t>終了</t>
    <rPh sb="0" eb="2">
      <t>シュウリョウ</t>
    </rPh>
    <phoneticPr fontId="2"/>
  </si>
  <si>
    <t>https://www.symphonyhall.jp/?post_type=schedule&amp;p=34573</t>
  </si>
  <si>
    <t>https://www.nagaoka-caf.or.jp/municipal-theater/performance/event/231126-2/</t>
  </si>
  <si>
    <t>https://yokohama-minatomiraihall.jp/concert/archive/recommend/2023/11/2843.html</t>
  </si>
  <si>
    <t>https://www1.gcenter-hyogo.jp/contents_parts/ConcertDetail.aspx?kid=5031011317&amp;sid=0000000001</t>
  </si>
  <si>
    <t>https://www.philiahall.com/html/series/231017.html</t>
  </si>
  <si>
    <t>ジャン・ドゥルスクルーズ（テノール）</t>
    <phoneticPr fontId="2"/>
  </si>
  <si>
    <t>鬼倉 龍大（語り（エリック・サティ役））</t>
    <phoneticPr fontId="2"/>
  </si>
  <si>
    <t>発売中</t>
    <phoneticPr fontId="2"/>
  </si>
  <si>
    <t>公演中止</t>
    <rPh sb="0" eb="2">
      <t>コウエン</t>
    </rPh>
    <rPh sb="2" eb="4">
      <t>チュウシ</t>
    </rPh>
    <phoneticPr fontId="2"/>
  </si>
  <si>
    <t>関東</t>
    <rPh sb="0" eb="2">
      <t>カントウ</t>
    </rPh>
    <phoneticPr fontId="2"/>
  </si>
  <si>
    <t>サントリーホール</t>
    <phoneticPr fontId="2"/>
  </si>
  <si>
    <t>https://kanagawa-geikyo.com/concert/concert-5955/</t>
  </si>
  <si>
    <t>https://www.suntory.co.jp/suntoryhall/schedule/detail/20231204_M_3.html</t>
  </si>
  <si>
    <t>https://www.suntory.co.jp/suntoryhall/schedule/detail/20231213_M_3.html</t>
  </si>
  <si>
    <t>発売中</t>
    <rPh sb="0" eb="3">
      <t>ハツバイチュウ</t>
    </rPh>
    <phoneticPr fontId="2"/>
  </si>
  <si>
    <t>牛田 智大（ピアノ）</t>
    <rPh sb="0" eb="2">
      <t>ウシダ</t>
    </rPh>
    <rPh sb="3" eb="4">
      <t>サトシ</t>
    </rPh>
    <rPh sb="4" eb="5">
      <t>ダイ</t>
    </rPh>
    <phoneticPr fontId="2"/>
  </si>
  <si>
    <t>★★★★</t>
    <phoneticPr fontId="2"/>
  </si>
  <si>
    <t>★★★</t>
    <phoneticPr fontId="2"/>
  </si>
  <si>
    <t>★★</t>
    <phoneticPr fontId="2"/>
  </si>
  <si>
    <t>ヴァディム・ホロデンコ（ピアノ）</t>
    <phoneticPr fontId="2"/>
  </si>
  <si>
    <t>ジョナタン・フルネル（ピアノ）</t>
    <phoneticPr fontId="2"/>
  </si>
  <si>
    <t>イム・ユンチャン（ピアノ）</t>
    <phoneticPr fontId="2"/>
  </si>
  <si>
    <t>https://kanagawa-geikyo.com/concert/concert-5674/</t>
  </si>
  <si>
    <t>https://kanagawa-geikyo.com/concert/concert-5668/</t>
  </si>
  <si>
    <t>https://kanagawa-geikyo.com/concert/concert-5673/</t>
  </si>
  <si>
    <t>https://kanagawa-geikyo.com/concert/concert-5675/</t>
  </si>
  <si>
    <t>ベートーヴェン：創作主題による 32 の変奏曲 ハ短調 WoO.80
。　　　　　　　ピアノ・ソナタ 第 22 番 へ長調 op.54
シマノフスキ：ポーランド民謡による変奏曲 ロ短調 op.10
フランク：前奏曲、フーガと変奏曲 op.18
ショパン：ピアノ・ソナタ 第 3 番 ロ短調 op.58</t>
    <phoneticPr fontId="2"/>
  </si>
  <si>
    <t>＜オール・ショパン・プログラム＞
3つの新しいエチュード
第1番 ヘ短調
第2番 変イ長調
第3番 変ニ長調
12のエチュード Op.10
第1番 ハ長調
第2番 イ短調
第3番 ホ長調 『別れの曲』
第4番 嬰ハ短調
第5番 変ト長調 『黒鍵』
第6番 変ホ短調
第7番 ハ長調
第8番 へ長調
第9番 ヘ短調
第10番 変イ長調
第11番 変ホ長調
第12番 ハ短調 『革命』
12のエチュード Op.25
第1番 変イ長調 『エオリアン・ハープ』
第2番 ヘ短調
第3番 ヘ長調
第4番 イ短調
第5番 ホ短調
第6番 嬰ト短調
第7番 嬰ハ短調
第8番 変ニ長調
第9番 変ト長調『蝶々』
第10番 ロ短調
第11番 イ短調 『木枯らし』
第12番 ハ短調 『大洋』</t>
    <phoneticPr fontId="2"/>
  </si>
  <si>
    <t>https://kanagawa-geikyo.com/concert/concert-5676/</t>
  </si>
  <si>
    <t>ベートーヴェン：
　ピアノ・ソナタ 第 31 番 変イ長調 op.110
　ピアノ・ソナタ 第 23 番「熱情」 へ短調 op.57
ショパン：スケルツォ
　第１番 ロ短調 op.20
　第２番 変ロ短調 op.31
　第３番 嬰ハ短調 op.39
　第４番 ホ長調 op.54</t>
    <phoneticPr fontId="2"/>
  </si>
  <si>
    <t>幼き頃からキャリアを重ねた、人気・実力ともに注目の若手ピアニスト（公式HP）
親しみやすくも内容の濃い曲が並ぶプログラム</t>
    <phoneticPr fontId="2"/>
  </si>
  <si>
    <t>ショパン：ポロネーズ
　第１番 嬰ハ短調 op.26-1
　第２番 変ホ短調 op.26-2
　第３番 イ長調「軍隊」 op.40-１
　第４番 ハ短調 op.40-2
　第５番 嬰へ短調 op.44
　第６番 変イ長調「英雄」op.53
　第７番 変イ長調「幻想」 op.61
リスト：ピアノソナタ ロ短調 S.178</t>
    <phoneticPr fontId="2"/>
  </si>
  <si>
    <t>ヘンデル：組曲（クラヴサン組曲第 2 集から） HWV 440 変ロ長調
ハイドン：ソナタ第49番 Hob.XVI:36 op.30-2 嬰ハ短調
ベートーヴェン：ピアノソナタ第27番 op.90 ホ短調
トーマス・アデス: Traced Overhead
リスト : ダンテを読んで－ソナタ風幻想曲 S.161/R.10-7 A55 ～巡礼の年 第2年「イタリア」 より
リスト : タランテッラ S.162/R.10 A197 ～巡礼の年 第２年への追加「ヴェネツィアとナポリ」より</t>
    <phoneticPr fontId="2"/>
  </si>
  <si>
    <t>ヴァン・クライバーン国際コンクール覇者による、ヘンデルからアデスへ至る多彩なプログラム（公式HP）
リストの大曲２曲は聴きごたえ十分</t>
    <phoneticPr fontId="2"/>
  </si>
  <si>
    <t>若くして国際的な活躍を続ける藤田真央、その圧倒的ピアニズム（公式HP）
ショパンの魂；ポロネーズ全曲とリストの最高傑作；ロ短調ソナタ</t>
    <phoneticPr fontId="2"/>
  </si>
  <si>
    <t>エリザベート王妃国際コンクール優勝（2021年）の逸材！（公式HP）
ベートーヴェン・ショパンの最晩年ソナタが楽しめるプログラム</t>
    <phoneticPr fontId="2"/>
  </si>
  <si>
    <t>ヴァン・クライヴァーン国際コンクール史上最年少優勝！
 話題のピアニストが来日（公式HP）
ショパンのエチュードは全部神曲！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</si>
</sst>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1" x14ac:knownFonts="1">
    <font>
      <sz val="11"/>
      <color theme="1"/>
      <name val="游ゴシック"/>
      <family val="2"/>
      <scheme val="minor"/>
    </font>
    <font>
      <u/>
      <sz val="11"/>
      <color theme="10"/>
      <name val="游ゴシック"/>
      <family val="2"/>
      <scheme val="minor"/>
    </font>
    <font>
      <sz val="6"/>
      <name val="游ゴシック"/>
      <family val="3"/>
      <charset val="128"/>
      <scheme val="minor"/>
    </font>
    <font>
      <sz val="11"/>
      <color rgb="FFFF0000"/>
      <name val="游ゴシック"/>
      <family val="2"/>
      <scheme val="minor"/>
    </font>
    <font>
      <sz val="11"/>
      <name val="游ゴシック"/>
      <family val="3"/>
      <charset val="128"/>
      <scheme val="minor"/>
    </font>
    <font>
      <b/>
      <sz val="11"/>
      <color theme="0"/>
      <name val="游ゴシック"/>
      <family val="2"/>
      <scheme val="minor"/>
    </font>
    <font>
      <sz val="11"/>
      <color rgb="FFFF0000"/>
      <name val="游ゴシック"/>
      <family val="3"/>
      <charset val="128"/>
      <scheme val="minor"/>
    </font>
    <font>
      <sz val="11"/>
      <color rgb="FF000000"/>
      <name val="游ゴシック"/>
      <family val="2"/>
      <scheme val="minor"/>
    </font>
    <font>
      <sz val="11"/>
      <name val="游ゴシック"/>
      <family val="2"/>
      <scheme val="minor"/>
    </font>
    <font>
      <strike/>
      <sz val="11"/>
      <name val="游ゴシック"/>
      <family val="3"/>
      <charset val="128"/>
      <scheme val="minor"/>
    </font>
    <font>
      <strike/>
      <sz val="11"/>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bgColor theme="9"/>
      </patternFill>
    </fill>
    <fill>
      <patternFill patternType="solid">
        <fgColor theme="0" tint="-0.249977111117893"/>
        <bgColor theme="9" tint="0.79998168889431442"/>
      </patternFill>
    </fill>
    <fill>
      <patternFill patternType="solid">
        <fgColor theme="0" tint="-0.249977111117893"/>
        <bgColor theme="4" tint="0.79998168889431442"/>
      </patternFill>
    </fill>
  </fills>
  <borders count="10">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88">
    <xf numFmtId="0" fontId="0" fillId="0" borderId="0" xfId="0"/>
    <xf numFmtId="0" fontId="0" fillId="0" borderId="0" xfId="0" applyAlignment="1">
      <alignment horizontal="left" vertical="center"/>
    </xf>
    <xf numFmtId="176" fontId="0" fillId="0" borderId="0" xfId="0" applyNumberFormat="1" applyAlignment="1">
      <alignment horizontal="left" vertical="center"/>
    </xf>
    <xf numFmtId="176" fontId="0" fillId="2" borderId="4" xfId="0" applyNumberFormat="1" applyFill="1" applyBorder="1" applyAlignment="1">
      <alignment horizontal="left" vertical="center"/>
    </xf>
    <xf numFmtId="176" fontId="0" fillId="2" borderId="2" xfId="0" applyNumberFormat="1" applyFill="1" applyBorder="1" applyAlignment="1">
      <alignment horizontal="left" vertical="center"/>
    </xf>
    <xf numFmtId="0" fontId="4" fillId="0" borderId="0" xfId="0" applyFont="1" applyAlignment="1">
      <alignment horizontal="left" vertical="center"/>
    </xf>
    <xf numFmtId="176" fontId="0" fillId="0" borderId="1" xfId="0" applyNumberFormat="1" applyFill="1" applyBorder="1" applyAlignment="1">
      <alignment horizontal="left" vertical="center"/>
    </xf>
    <xf numFmtId="176" fontId="0" fillId="0" borderId="3" xfId="0" applyNumberFormat="1" applyFill="1" applyBorder="1" applyAlignment="1">
      <alignment horizontal="left" vertical="center"/>
    </xf>
    <xf numFmtId="176" fontId="0" fillId="0" borderId="4" xfId="0" applyNumberFormat="1" applyFill="1" applyBorder="1" applyAlignment="1">
      <alignment horizontal="left" vertical="center"/>
    </xf>
    <xf numFmtId="176" fontId="0" fillId="0" borderId="2" xfId="0" applyNumberFormat="1" applyFill="1" applyBorder="1" applyAlignment="1">
      <alignment horizontal="left" vertical="center"/>
    </xf>
    <xf numFmtId="0" fontId="0" fillId="2" borderId="2" xfId="0" applyFill="1" applyBorder="1" applyAlignment="1">
      <alignment horizontal="left" vertical="center"/>
    </xf>
    <xf numFmtId="20" fontId="0" fillId="2" borderId="2" xfId="0" applyNumberFormat="1" applyFill="1" applyBorder="1" applyAlignment="1">
      <alignment horizontal="left" vertical="center"/>
    </xf>
    <xf numFmtId="176" fontId="0" fillId="0" borderId="2" xfId="0" applyNumberFormat="1" applyBorder="1" applyAlignment="1">
      <alignment horizontal="left" vertical="center"/>
    </xf>
    <xf numFmtId="14" fontId="0" fillId="2" borderId="2" xfId="0" applyNumberFormat="1" applyFill="1" applyBorder="1" applyAlignment="1">
      <alignment horizontal="left" vertical="center"/>
    </xf>
    <xf numFmtId="14" fontId="0" fillId="0" borderId="2" xfId="0" applyNumberFormat="1" applyBorder="1" applyAlignment="1">
      <alignment horizontal="left" vertical="center"/>
    </xf>
    <xf numFmtId="20" fontId="6" fillId="2" borderId="2" xfId="0" applyNumberFormat="1" applyFont="1" applyFill="1" applyBorder="1" applyAlignment="1">
      <alignment horizontal="left" vertical="center"/>
    </xf>
    <xf numFmtId="20" fontId="3" fillId="0" borderId="2" xfId="0" applyNumberFormat="1" applyFont="1" applyFill="1" applyBorder="1" applyAlignment="1">
      <alignment horizontal="left" vertical="center"/>
    </xf>
    <xf numFmtId="20" fontId="0" fillId="0" borderId="2" xfId="0" applyNumberFormat="1" applyBorder="1" applyAlignment="1">
      <alignment horizontal="left" vertical="center"/>
    </xf>
    <xf numFmtId="20" fontId="0" fillId="0" borderId="2" xfId="0" applyNumberFormat="1" applyFill="1" applyBorder="1" applyAlignment="1">
      <alignment horizontal="left" vertical="center"/>
    </xf>
    <xf numFmtId="176" fontId="3" fillId="2" borderId="2" xfId="0" applyNumberFormat="1" applyFont="1" applyFill="1" applyBorder="1" applyAlignment="1">
      <alignment horizontal="left" vertical="center"/>
    </xf>
    <xf numFmtId="0" fontId="0" fillId="0" borderId="2" xfId="0" applyFill="1" applyBorder="1" applyAlignment="1">
      <alignment horizontal="left" vertical="center"/>
    </xf>
    <xf numFmtId="0" fontId="0" fillId="0" borderId="2" xfId="0" applyBorder="1" applyAlignment="1">
      <alignment horizontal="left" vertical="center"/>
    </xf>
    <xf numFmtId="0" fontId="0" fillId="0" borderId="2" xfId="0" applyFill="1" applyBorder="1"/>
    <xf numFmtId="0" fontId="3" fillId="2" borderId="2" xfId="0" applyFont="1" applyFill="1" applyBorder="1" applyAlignment="1">
      <alignment horizontal="left" vertical="center"/>
    </xf>
    <xf numFmtId="0" fontId="0" fillId="0" borderId="0" xfId="0" applyAlignment="1"/>
    <xf numFmtId="176" fontId="0" fillId="3" borderId="2" xfId="0" applyNumberFormat="1" applyFill="1" applyBorder="1" applyAlignment="1">
      <alignment horizontal="left" vertical="center"/>
    </xf>
    <xf numFmtId="14" fontId="0" fillId="3" borderId="2" xfId="0" applyNumberFormat="1" applyFill="1" applyBorder="1" applyAlignment="1">
      <alignment horizontal="left" vertical="center"/>
    </xf>
    <xf numFmtId="20" fontId="0" fillId="3" borderId="2" xfId="0" applyNumberFormat="1" applyFill="1" applyBorder="1" applyAlignment="1">
      <alignment horizontal="left" vertical="center"/>
    </xf>
    <xf numFmtId="0" fontId="0" fillId="3" borderId="2" xfId="0" applyFill="1" applyBorder="1" applyAlignment="1">
      <alignment horizontal="left" vertical="center"/>
    </xf>
    <xf numFmtId="176" fontId="0" fillId="5" borderId="2" xfId="0" applyNumberFormat="1" applyFill="1" applyBorder="1" applyAlignment="1">
      <alignment horizontal="left" vertical="center"/>
    </xf>
    <xf numFmtId="14" fontId="0" fillId="5" borderId="2" xfId="0" applyNumberFormat="1" applyFill="1" applyBorder="1" applyAlignment="1">
      <alignment horizontal="left" vertical="center"/>
    </xf>
    <xf numFmtId="20" fontId="0" fillId="5" borderId="2" xfId="0" applyNumberFormat="1" applyFill="1" applyBorder="1" applyAlignment="1">
      <alignment horizontal="left" vertical="center"/>
    </xf>
    <xf numFmtId="0" fontId="0" fillId="5" borderId="2" xfId="0" applyFill="1" applyBorder="1" applyAlignment="1">
      <alignment horizontal="left" vertical="center"/>
    </xf>
    <xf numFmtId="176" fontId="4" fillId="5" borderId="2" xfId="0" applyNumberFormat="1" applyFont="1" applyFill="1" applyBorder="1" applyAlignment="1">
      <alignment horizontal="left" vertical="center"/>
    </xf>
    <xf numFmtId="14" fontId="4" fillId="5" borderId="2" xfId="0" applyNumberFormat="1" applyFont="1" applyFill="1" applyBorder="1" applyAlignment="1">
      <alignment horizontal="left" vertical="center"/>
    </xf>
    <xf numFmtId="20" fontId="4" fillId="5" borderId="2" xfId="0" applyNumberFormat="1" applyFont="1" applyFill="1" applyBorder="1" applyAlignment="1">
      <alignment horizontal="left" vertical="center"/>
    </xf>
    <xf numFmtId="0" fontId="4" fillId="5" borderId="2" xfId="0" applyFont="1" applyFill="1" applyBorder="1" applyAlignment="1">
      <alignment horizontal="left" vertical="center"/>
    </xf>
    <xf numFmtId="176" fontId="4" fillId="3" borderId="2" xfId="0" applyNumberFormat="1" applyFont="1" applyFill="1" applyBorder="1" applyAlignment="1">
      <alignment horizontal="left" vertical="center"/>
    </xf>
    <xf numFmtId="14" fontId="4" fillId="3" borderId="2" xfId="0" applyNumberFormat="1" applyFont="1" applyFill="1" applyBorder="1" applyAlignment="1">
      <alignment horizontal="left" vertical="center"/>
    </xf>
    <xf numFmtId="20" fontId="4" fillId="3" borderId="2" xfId="0" applyNumberFormat="1" applyFont="1" applyFill="1" applyBorder="1" applyAlignment="1">
      <alignment horizontal="left" vertical="center"/>
    </xf>
    <xf numFmtId="0" fontId="4" fillId="3" borderId="2" xfId="0" applyFont="1" applyFill="1" applyBorder="1" applyAlignment="1">
      <alignment horizontal="left" vertical="center"/>
    </xf>
    <xf numFmtId="0" fontId="4" fillId="3" borderId="2" xfId="0" applyFont="1" applyFill="1" applyBorder="1"/>
    <xf numFmtId="0" fontId="0" fillId="3" borderId="2" xfId="0" applyFill="1" applyBorder="1"/>
    <xf numFmtId="176" fontId="0" fillId="6" borderId="2" xfId="0" applyNumberFormat="1" applyFill="1" applyBorder="1" applyAlignment="1">
      <alignment horizontal="left" vertical="center"/>
    </xf>
    <xf numFmtId="14" fontId="0" fillId="6" borderId="2" xfId="0" applyNumberFormat="1" applyFill="1" applyBorder="1" applyAlignment="1">
      <alignment horizontal="left" vertical="center"/>
    </xf>
    <xf numFmtId="20" fontId="0" fillId="6" borderId="2" xfId="0" applyNumberFormat="1" applyFill="1" applyBorder="1" applyAlignment="1">
      <alignment horizontal="left" vertical="center"/>
    </xf>
    <xf numFmtId="0" fontId="0" fillId="6" borderId="2" xfId="0" applyFill="1" applyBorder="1" applyAlignment="1">
      <alignment horizontal="left" vertical="center"/>
    </xf>
    <xf numFmtId="0" fontId="8" fillId="3" borderId="2" xfId="0" applyFont="1" applyFill="1" applyBorder="1" applyAlignment="1">
      <alignment horizontal="left" vertical="center"/>
    </xf>
    <xf numFmtId="0" fontId="3" fillId="3" borderId="2" xfId="0" applyFont="1" applyFill="1" applyBorder="1" applyAlignment="1">
      <alignment horizontal="left" vertical="center"/>
    </xf>
    <xf numFmtId="0" fontId="7" fillId="3" borderId="2" xfId="0" applyFont="1" applyFill="1" applyBorder="1" applyAlignment="1">
      <alignment horizontal="left" vertical="center"/>
    </xf>
    <xf numFmtId="14" fontId="0" fillId="0" borderId="2" xfId="0" applyNumberFormat="1" applyFill="1" applyBorder="1" applyAlignment="1">
      <alignment horizontal="left" vertical="center"/>
    </xf>
    <xf numFmtId="176" fontId="3" fillId="0" borderId="2" xfId="0" applyNumberFormat="1" applyFont="1" applyFill="1" applyBorder="1" applyAlignment="1">
      <alignment horizontal="left" vertical="center"/>
    </xf>
    <xf numFmtId="176" fontId="6" fillId="0" borderId="2" xfId="0" applyNumberFormat="1" applyFont="1" applyFill="1" applyBorder="1" applyAlignment="1">
      <alignment horizontal="left" vertical="center"/>
    </xf>
    <xf numFmtId="14" fontId="6" fillId="0" borderId="2" xfId="0" applyNumberFormat="1" applyFont="1" applyFill="1" applyBorder="1" applyAlignment="1">
      <alignment horizontal="left" vertical="center"/>
    </xf>
    <xf numFmtId="0" fontId="4" fillId="0" borderId="2" xfId="0" applyFont="1" applyFill="1" applyBorder="1" applyAlignment="1">
      <alignment horizontal="left" vertical="center"/>
    </xf>
    <xf numFmtId="0" fontId="3" fillId="0"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ill="1" applyBorder="1" applyAlignment="1"/>
    <xf numFmtId="20" fontId="3" fillId="0" borderId="2" xfId="0" applyNumberFormat="1" applyFont="1" applyBorder="1" applyAlignment="1">
      <alignment horizontal="left" vertical="center"/>
    </xf>
    <xf numFmtId="176" fontId="3" fillId="0" borderId="2" xfId="0" applyNumberFormat="1" applyFont="1" applyBorder="1" applyAlignment="1">
      <alignment horizontal="left" vertical="center"/>
    </xf>
    <xf numFmtId="0" fontId="6" fillId="0" borderId="2" xfId="0" applyFont="1" applyFill="1" applyBorder="1" applyAlignment="1">
      <alignment horizontal="left" vertical="center"/>
    </xf>
    <xf numFmtId="20" fontId="3" fillId="2" borderId="2" xfId="0" applyNumberFormat="1" applyFont="1" applyFill="1" applyBorder="1" applyAlignment="1">
      <alignment horizontal="left" vertical="center"/>
    </xf>
    <xf numFmtId="176" fontId="9" fillId="2" borderId="2" xfId="0" applyNumberFormat="1" applyFont="1" applyFill="1" applyBorder="1" applyAlignment="1">
      <alignment horizontal="left" vertical="center"/>
    </xf>
    <xf numFmtId="20" fontId="9" fillId="2" borderId="2" xfId="0" applyNumberFormat="1" applyFont="1" applyFill="1" applyBorder="1" applyAlignment="1">
      <alignment horizontal="left" vertical="center"/>
    </xf>
    <xf numFmtId="0" fontId="10" fillId="2" borderId="2" xfId="0" applyFont="1" applyFill="1" applyBorder="1" applyAlignment="1">
      <alignment horizontal="left" vertical="center"/>
    </xf>
    <xf numFmtId="176" fontId="10" fillId="2" borderId="2" xfId="0" applyNumberFormat="1" applyFont="1" applyFill="1" applyBorder="1" applyAlignment="1">
      <alignment horizontal="left" vertical="center"/>
    </xf>
    <xf numFmtId="14" fontId="3" fillId="0" borderId="2" xfId="0" applyNumberFormat="1" applyFont="1" applyFill="1" applyBorder="1" applyAlignment="1">
      <alignment horizontal="left" vertical="center"/>
    </xf>
    <xf numFmtId="14" fontId="3" fillId="2" borderId="2" xfId="0" applyNumberFormat="1" applyFont="1" applyFill="1" applyBorder="1" applyAlignment="1">
      <alignment horizontal="left" vertical="center"/>
    </xf>
    <xf numFmtId="176" fontId="0" fillId="3" borderId="5" xfId="0" applyNumberFormat="1" applyFill="1" applyBorder="1" applyAlignment="1">
      <alignment horizontal="left" vertical="center"/>
    </xf>
    <xf numFmtId="176" fontId="0" fillId="5" borderId="5" xfId="0" applyNumberFormat="1" applyFill="1" applyBorder="1" applyAlignment="1">
      <alignment horizontal="left" vertical="center"/>
    </xf>
    <xf numFmtId="176" fontId="4" fillId="5" borderId="5" xfId="0" applyNumberFormat="1" applyFont="1" applyFill="1" applyBorder="1" applyAlignment="1">
      <alignment horizontal="left" vertical="center"/>
    </xf>
    <xf numFmtId="176" fontId="4" fillId="3" borderId="5" xfId="0" applyNumberFormat="1" applyFont="1" applyFill="1" applyBorder="1" applyAlignment="1">
      <alignment horizontal="left" vertical="center"/>
    </xf>
    <xf numFmtId="176" fontId="0" fillId="6" borderId="5" xfId="0" applyNumberFormat="1" applyFill="1" applyBorder="1" applyAlignment="1">
      <alignment horizontal="left" vertical="center"/>
    </xf>
    <xf numFmtId="176" fontId="0" fillId="0" borderId="5" xfId="0" applyNumberFormat="1" applyBorder="1" applyAlignment="1">
      <alignment horizontal="left" vertical="center"/>
    </xf>
    <xf numFmtId="176" fontId="0" fillId="0" borderId="5" xfId="0" applyNumberFormat="1" applyFill="1" applyBorder="1" applyAlignment="1">
      <alignment horizontal="left" vertical="center"/>
    </xf>
    <xf numFmtId="176" fontId="0" fillId="2" borderId="5" xfId="0" applyNumberFormat="1" applyFill="1" applyBorder="1" applyAlignment="1">
      <alignment horizontal="left" vertical="center"/>
    </xf>
    <xf numFmtId="176" fontId="9" fillId="2" borderId="5" xfId="0" applyNumberFormat="1" applyFont="1" applyFill="1" applyBorder="1" applyAlignment="1">
      <alignment horizontal="left" vertical="center"/>
    </xf>
    <xf numFmtId="0" fontId="0" fillId="3" borderId="4" xfId="0" applyFill="1" applyBorder="1" applyAlignment="1">
      <alignment horizontal="left" vertical="center"/>
    </xf>
    <xf numFmtId="0" fontId="0" fillId="0" borderId="4" xfId="0" applyBorder="1" applyAlignment="1">
      <alignment horizontal="left" vertical="center"/>
    </xf>
    <xf numFmtId="176" fontId="0" fillId="0" borderId="4" xfId="0" applyNumberFormat="1" applyBorder="1" applyAlignment="1">
      <alignment horizontal="left" vertical="center"/>
    </xf>
    <xf numFmtId="176" fontId="5" fillId="4" borderId="6" xfId="0" applyNumberFormat="1" applyFont="1" applyFill="1" applyBorder="1" applyAlignment="1">
      <alignment horizontal="left" vertical="center"/>
    </xf>
    <xf numFmtId="0" fontId="5" fillId="4" borderId="7" xfId="0" applyFont="1" applyFill="1" applyBorder="1" applyAlignment="1">
      <alignment horizontal="left" vertical="center"/>
    </xf>
    <xf numFmtId="176" fontId="5" fillId="4" borderId="7" xfId="0" applyNumberFormat="1" applyFont="1" applyFill="1" applyBorder="1" applyAlignment="1">
      <alignment horizontal="left" vertical="center"/>
    </xf>
    <xf numFmtId="176" fontId="5" fillId="4" borderId="8" xfId="0" applyNumberFormat="1" applyFont="1" applyFill="1" applyBorder="1" applyAlignment="1">
      <alignment horizontal="left" vertical="center"/>
    </xf>
    <xf numFmtId="176" fontId="0" fillId="0" borderId="9" xfId="0" applyNumberFormat="1" applyFill="1" applyBorder="1" applyAlignment="1">
      <alignment horizontal="left" vertical="center"/>
    </xf>
    <xf numFmtId="20" fontId="3" fillId="0" borderId="3" xfId="0" applyNumberFormat="1" applyFont="1" applyFill="1" applyBorder="1" applyAlignment="1">
      <alignment horizontal="left" vertical="center"/>
    </xf>
    <xf numFmtId="0" fontId="0" fillId="0" borderId="3" xfId="0" applyFill="1" applyBorder="1" applyAlignment="1">
      <alignment horizontal="left" vertical="center"/>
    </xf>
    <xf numFmtId="0" fontId="0" fillId="0" borderId="3" xfId="0" applyFill="1" applyBorder="1"/>
  </cellXfs>
  <cellStyles count="2">
    <cellStyle name="Hyperlink" xfId="1" xr:uid="{00000000-000B-0000-0000-000008000000}"/>
    <cellStyle name="標準" xfId="0" builtinId="0"/>
  </cellStyles>
  <dxfs count="20">
    <dxf>
      <font>
        <b/>
        <i val="0"/>
        <strike val="0"/>
        <condense val="0"/>
        <extend val="0"/>
        <outline val="0"/>
        <shadow val="0"/>
        <u val="none"/>
        <vertAlign val="baseline"/>
        <sz val="11"/>
        <color theme="0"/>
        <name val="游ゴシック"/>
        <family val="2"/>
        <scheme val="minor"/>
      </font>
      <fill>
        <patternFill patternType="solid">
          <fgColor theme="9"/>
          <bgColor theme="9"/>
        </patternFill>
      </fill>
      <alignment horizontal="left"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rgb="FFFFFF00"/>
        </patternFill>
      </fill>
      <alignment horizontal="left" vertical="center" textRotation="0" wrapText="0" indent="0" justifyLastLine="0" shrinkToFit="0" readingOrder="0"/>
    </dxf>
    <dxf>
      <numFmt numFmtId="176" formatCode="yyyy\-mm\-dd;@"/>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F0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6" formatCode="yyyy\-mm\-dd;@"/>
      <fill>
        <patternFill patternType="solid">
          <fgColor indexed="64"/>
          <bgColor rgb="FFFFFF00"/>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microsoft.com/office/2017/10/relationships/person" Target="persons/person1.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113B4-3B0F-43B9-96DF-186FAC004BD1}" name="テーブル1" displayName="テーブル1" ref="A1:T189" totalsRowShown="0" headerRowDxfId="0" dataDxfId="1" headerRowBorderDxfId="18" tableBorderDxfId="19" totalsRowBorderDxfId="17">
  <autoFilter ref="A1:T189" xr:uid="{2F0B94EF-E3AB-4283-BF90-B46A5AB0A21D}">
    <filterColumn colId="19">
      <filters blank="1">
        <dateGroupItem year="2023" dateTimeGrouping="year"/>
      </filters>
    </filterColumn>
  </autoFilter>
  <sortState xmlns:xlrd2="http://schemas.microsoft.com/office/spreadsheetml/2017/richdata2" ref="A2:T189">
    <sortCondition ref="A1:A189"/>
  </sortState>
  <tableColumns count="20">
    <tableColumn id="1" xr3:uid="{038C053B-9EE8-4CB8-84BA-2415EF1C8517}" name="公演日" dataDxfId="16"/>
    <tableColumn id="2" xr3:uid="{3F42BEB0-0E41-4B2F-A261-DA5D97CB16C7}" name="曜日">
      <calculatedColumnFormula>TEXT($A2,"aaa")</calculatedColumnFormula>
    </tableColumn>
    <tableColumn id="3" xr3:uid="{9F741368-9040-49A1-967D-53F20D945753}" name="開演時間"/>
    <tableColumn id="4" xr3:uid="{643E7311-F8C7-4EB8-B4B4-9F037F388E2B}" name="発売状況"/>
    <tableColumn id="5" xr3:uid="{F5BEF399-9FE3-44CB-AFF1-C72DC75EF250}" name="（曜日）" dataDxfId="15"/>
    <tableColumn id="6" xr3:uid="{66A3B52F-06BF-41AB-8EB1-F7EC9718ED61}" name="出演者（ソロ・その他）" dataDxfId="14"/>
    <tableColumn id="7" xr3:uid="{50BF0B82-0223-4041-B648-53991612B48D}" name="出演者（指揮・その他）" dataDxfId="13"/>
    <tableColumn id="8" xr3:uid="{0508112B-9A73-4372-8BBA-A64C0A8CD546}" name="出演者（オケ・その他）" dataDxfId="12"/>
    <tableColumn id="9" xr3:uid="{4F33A618-8D77-4918-8970-653D447C010F}" name="地方" dataDxfId="11"/>
    <tableColumn id="10" xr3:uid="{84554727-6A43-4279-A4C9-C539575E4494}" name="都道府県" dataDxfId="10"/>
    <tableColumn id="11" xr3:uid="{95ED0C97-1F94-481D-B176-4B96522DA9DB}" name="会場" dataDxfId="9"/>
    <tableColumn id="12" xr3:uid="{521AF02F-4B94-4D4F-8E29-3982AD416E34}" name="ジャンル" dataDxfId="8"/>
    <tableColumn id="13" xr3:uid="{ECFCA726-54CE-4547-830C-4FE183668AA4}" name="プログラム"/>
    <tableColumn id="14" xr3:uid="{51D14E4E-320E-449F-B54F-D1CB6B85836A}" name="チケットURL"/>
    <tableColumn id="15" xr3:uid="{1A83F533-5CB0-4E32-931B-4737DDF0E0E3}" name="チケットURL2" dataDxfId="7"/>
    <tableColumn id="16" xr3:uid="{6B6A84CB-9E7B-4742-A8E4-BA476BBC2F07}" name="備考、関連公演" dataDxfId="6"/>
    <tableColumn id="17" xr3:uid="{6DCDEF80-8668-41D0-83AF-3B8CEACDBD64}" name="コメント" dataDxfId="5"/>
    <tableColumn id="18" xr3:uid="{10DE2EE3-BEE2-4D67-9220-7E63B56E1AA4}" name="おすすめ度" dataDxfId="4"/>
    <tableColumn id="19" xr3:uid="{C2410785-797C-44E8-AFD3-9A3F28083B2C}" name="接しやすい度" dataDxfId="3"/>
    <tableColumn id="20" xr3:uid="{3A1E6F4D-54BE-42FA-B7CE-518CF2B7FA5B}" name="追記・修正" dataDxfId="2"/>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B94EF-E3AB-4283-BF90-B46A5AB0A21D}">
  <dimension ref="A1:T189"/>
  <sheetViews>
    <sheetView tabSelected="1" workbookViewId="0">
      <pane ySplit="1" topLeftCell="A2" activePane="bottomLeft" state="frozen"/>
      <selection pane="bottomLeft"/>
    </sheetView>
  </sheetViews>
  <sheetFormatPr defaultColWidth="9" defaultRowHeight="18.75" customHeight="1" x14ac:dyDescent="0.55000000000000004"/>
  <cols>
    <col min="1" max="1" width="11" style="2" customWidth="1"/>
    <col min="2" max="2" width="6.25" style="1" customWidth="1"/>
    <col min="3" max="3" width="9.9140625" style="1" customWidth="1"/>
    <col min="4" max="4" width="13.75" style="2" customWidth="1"/>
    <col min="5" max="5" width="9.9140625" style="1" customWidth="1"/>
    <col min="6" max="8" width="22.75" style="1" customWidth="1"/>
    <col min="9" max="9" width="7.1640625" style="24" bestFit="1" customWidth="1"/>
    <col min="10" max="10" width="10.75" style="1" bestFit="1" customWidth="1"/>
    <col min="11" max="11" width="30.5" style="1" customWidth="1"/>
    <col min="12" max="12" width="9.9140625" style="1" customWidth="1"/>
    <col min="13" max="13" width="11.75" style="1" customWidth="1"/>
    <col min="14" max="14" width="13.75" style="1" customWidth="1"/>
    <col min="15" max="15" width="14.83203125" style="1" customWidth="1"/>
    <col min="16" max="17" width="15.5" style="1" customWidth="1"/>
    <col min="18" max="18" width="12.6640625" style="1" customWidth="1"/>
    <col min="19" max="19" width="13.58203125" style="1" customWidth="1"/>
    <col min="20" max="20" width="12.6640625" style="2" customWidth="1"/>
    <col min="21" max="16384" width="9" style="1"/>
  </cols>
  <sheetData>
    <row r="1" spans="1:20" ht="18" x14ac:dyDescent="0.55000000000000004">
      <c r="A1" s="80" t="s">
        <v>0</v>
      </c>
      <c r="B1" s="81" t="s">
        <v>1</v>
      </c>
      <c r="C1" s="81" t="s">
        <v>2</v>
      </c>
      <c r="D1" s="82" t="s">
        <v>597</v>
      </c>
      <c r="E1" s="81" t="s">
        <v>3</v>
      </c>
      <c r="F1" s="81" t="s">
        <v>4</v>
      </c>
      <c r="G1" s="81" t="s">
        <v>5</v>
      </c>
      <c r="H1" s="81" t="s">
        <v>6</v>
      </c>
      <c r="I1" s="81" t="s">
        <v>596</v>
      </c>
      <c r="J1" s="81" t="s">
        <v>7</v>
      </c>
      <c r="K1" s="81" t="s">
        <v>8</v>
      </c>
      <c r="L1" s="81" t="s">
        <v>595</v>
      </c>
      <c r="M1" s="81" t="s">
        <v>594</v>
      </c>
      <c r="N1" s="81" t="s">
        <v>9</v>
      </c>
      <c r="O1" s="81" t="s">
        <v>593</v>
      </c>
      <c r="P1" s="81" t="s">
        <v>10</v>
      </c>
      <c r="Q1" s="81" t="s">
        <v>11</v>
      </c>
      <c r="R1" s="81" t="s">
        <v>12</v>
      </c>
      <c r="S1" s="81" t="s">
        <v>13</v>
      </c>
      <c r="T1" s="83" t="s">
        <v>14</v>
      </c>
    </row>
    <row r="2" spans="1:20" ht="18" hidden="1" x14ac:dyDescent="0.55000000000000004">
      <c r="A2" s="68">
        <v>45018</v>
      </c>
      <c r="B2" s="26" t="str">
        <f>TEXT($A2,"aaa")</f>
        <v>日</v>
      </c>
      <c r="C2" s="27">
        <v>0.60416666666666663</v>
      </c>
      <c r="D2" s="25" t="s">
        <v>15</v>
      </c>
      <c r="E2" s="26"/>
      <c r="F2" s="28" t="s">
        <v>16</v>
      </c>
      <c r="G2" s="28" t="s">
        <v>592</v>
      </c>
      <c r="H2" s="28" t="s">
        <v>17</v>
      </c>
      <c r="I2" s="28" t="s">
        <v>425</v>
      </c>
      <c r="J2" s="28" t="s">
        <v>591</v>
      </c>
      <c r="K2" s="28" t="s">
        <v>590</v>
      </c>
      <c r="L2" s="28" t="s">
        <v>397</v>
      </c>
      <c r="M2" s="28" t="s">
        <v>589</v>
      </c>
      <c r="N2" s="28" t="s">
        <v>556</v>
      </c>
      <c r="O2" s="28" t="s">
        <v>21</v>
      </c>
      <c r="P2" s="28" t="s">
        <v>18</v>
      </c>
      <c r="Q2" s="28" t="s">
        <v>555</v>
      </c>
      <c r="R2" s="28" t="s">
        <v>19</v>
      </c>
      <c r="S2" s="28" t="s">
        <v>20</v>
      </c>
      <c r="T2" s="77" t="s">
        <v>631</v>
      </c>
    </row>
    <row r="3" spans="1:20" ht="18" hidden="1" x14ac:dyDescent="0.55000000000000004">
      <c r="A3" s="68">
        <v>45021</v>
      </c>
      <c r="B3" s="26" t="str">
        <f>TEXT($A3,"aaa")</f>
        <v>水</v>
      </c>
      <c r="C3" s="27">
        <v>0.79166666666666663</v>
      </c>
      <c r="D3" s="25" t="s">
        <v>15</v>
      </c>
      <c r="E3" s="26"/>
      <c r="F3" s="28" t="s">
        <v>552</v>
      </c>
      <c r="G3" s="28" t="s">
        <v>588</v>
      </c>
      <c r="H3" s="28" t="s">
        <v>21</v>
      </c>
      <c r="I3" s="28" t="s">
        <v>425</v>
      </c>
      <c r="J3" s="28" t="s">
        <v>22</v>
      </c>
      <c r="K3" s="28" t="s">
        <v>587</v>
      </c>
      <c r="L3" s="28" t="s">
        <v>586</v>
      </c>
      <c r="M3" s="28" t="s">
        <v>585</v>
      </c>
      <c r="N3" s="28" t="s">
        <v>584</v>
      </c>
      <c r="O3" s="28" t="s">
        <v>21</v>
      </c>
      <c r="P3" s="28" t="s">
        <v>583</v>
      </c>
      <c r="Q3" s="28" t="s">
        <v>582</v>
      </c>
      <c r="R3" s="28" t="s">
        <v>23</v>
      </c>
      <c r="S3" s="28" t="s">
        <v>19</v>
      </c>
      <c r="T3" s="77" t="s">
        <v>631</v>
      </c>
    </row>
    <row r="4" spans="1:20" ht="18" hidden="1" x14ac:dyDescent="0.55000000000000004">
      <c r="A4" s="68">
        <v>45023</v>
      </c>
      <c r="B4" s="26" t="str">
        <f>TEXT($A4,"aaa")</f>
        <v>金</v>
      </c>
      <c r="C4" s="27">
        <v>0.79166666666666663</v>
      </c>
      <c r="D4" s="25" t="s">
        <v>15</v>
      </c>
      <c r="E4" s="26"/>
      <c r="F4" s="28" t="s">
        <v>552</v>
      </c>
      <c r="G4" s="28" t="s">
        <v>24</v>
      </c>
      <c r="H4" s="28" t="s">
        <v>24</v>
      </c>
      <c r="I4" s="28" t="s">
        <v>425</v>
      </c>
      <c r="J4" s="28" t="s">
        <v>22</v>
      </c>
      <c r="K4" s="28" t="s">
        <v>581</v>
      </c>
      <c r="L4" s="28" t="s">
        <v>374</v>
      </c>
      <c r="M4" s="28" t="s">
        <v>580</v>
      </c>
      <c r="N4" s="28" t="s">
        <v>579</v>
      </c>
      <c r="O4" s="28" t="s">
        <v>21</v>
      </c>
      <c r="P4" s="28" t="s">
        <v>21</v>
      </c>
      <c r="Q4" s="28" t="s">
        <v>578</v>
      </c>
      <c r="R4" s="28" t="s">
        <v>20</v>
      </c>
      <c r="S4" s="28" t="s">
        <v>20</v>
      </c>
      <c r="T4" s="77" t="s">
        <v>631</v>
      </c>
    </row>
    <row r="5" spans="1:20" ht="18" hidden="1" x14ac:dyDescent="0.55000000000000004">
      <c r="A5" s="68">
        <v>45025</v>
      </c>
      <c r="B5" s="26" t="str">
        <f>TEXT($A5,"aaa")</f>
        <v>日</v>
      </c>
      <c r="C5" s="27">
        <v>0.45833333333333331</v>
      </c>
      <c r="D5" s="25" t="s">
        <v>15</v>
      </c>
      <c r="E5" s="26"/>
      <c r="F5" s="28" t="s">
        <v>16</v>
      </c>
      <c r="G5" s="28" t="s">
        <v>577</v>
      </c>
      <c r="H5" s="28" t="s">
        <v>550</v>
      </c>
      <c r="I5" s="28" t="s">
        <v>425</v>
      </c>
      <c r="J5" s="28" t="s">
        <v>22</v>
      </c>
      <c r="K5" s="28" t="s">
        <v>25</v>
      </c>
      <c r="L5" s="28" t="s">
        <v>397</v>
      </c>
      <c r="M5" s="28" t="s">
        <v>576</v>
      </c>
      <c r="N5" s="28" t="s">
        <v>556</v>
      </c>
      <c r="O5" s="28" t="s">
        <v>21</v>
      </c>
      <c r="P5" s="28" t="s">
        <v>18</v>
      </c>
      <c r="Q5" s="28" t="s">
        <v>555</v>
      </c>
      <c r="R5" s="28" t="s">
        <v>19</v>
      </c>
      <c r="S5" s="28" t="s">
        <v>20</v>
      </c>
      <c r="T5" s="77" t="s">
        <v>631</v>
      </c>
    </row>
    <row r="6" spans="1:20" ht="18" hidden="1" x14ac:dyDescent="0.55000000000000004">
      <c r="A6" s="68">
        <v>45027</v>
      </c>
      <c r="B6" s="26" t="str">
        <f>TEXT($A6,"aaa")</f>
        <v>火</v>
      </c>
      <c r="C6" s="27">
        <v>0.79166666666666663</v>
      </c>
      <c r="D6" s="25" t="s">
        <v>15</v>
      </c>
      <c r="E6" s="26"/>
      <c r="F6" s="28" t="s">
        <v>566</v>
      </c>
      <c r="G6" s="28" t="s">
        <v>575</v>
      </c>
      <c r="H6" s="28" t="s">
        <v>483</v>
      </c>
      <c r="I6" s="28" t="s">
        <v>26</v>
      </c>
      <c r="J6" s="28" t="s">
        <v>26</v>
      </c>
      <c r="K6" s="28" t="s">
        <v>574</v>
      </c>
      <c r="L6" s="28" t="s">
        <v>397</v>
      </c>
      <c r="M6" s="28" t="s">
        <v>573</v>
      </c>
      <c r="N6" s="28" t="s">
        <v>572</v>
      </c>
      <c r="O6" s="28" t="s">
        <v>21</v>
      </c>
      <c r="P6" s="28" t="s">
        <v>21</v>
      </c>
      <c r="Q6" s="28" t="s">
        <v>571</v>
      </c>
      <c r="R6" s="28" t="s">
        <v>20</v>
      </c>
      <c r="S6" s="28" t="s">
        <v>19</v>
      </c>
      <c r="T6" s="77" t="s">
        <v>631</v>
      </c>
    </row>
    <row r="7" spans="1:20" ht="18" hidden="1" x14ac:dyDescent="0.55000000000000004">
      <c r="A7" s="68">
        <v>45028</v>
      </c>
      <c r="B7" s="26" t="str">
        <f>TEXT($A7,"aaa")</f>
        <v>水</v>
      </c>
      <c r="C7" s="27">
        <v>0.79166666666666663</v>
      </c>
      <c r="D7" s="25" t="s">
        <v>15</v>
      </c>
      <c r="E7" s="26"/>
      <c r="F7" s="28" t="s">
        <v>566</v>
      </c>
      <c r="G7" s="28" t="s">
        <v>21</v>
      </c>
      <c r="H7" s="28" t="s">
        <v>21</v>
      </c>
      <c r="I7" s="28" t="s">
        <v>367</v>
      </c>
      <c r="J7" s="28" t="s">
        <v>27</v>
      </c>
      <c r="K7" s="28" t="s">
        <v>570</v>
      </c>
      <c r="L7" s="28" t="s">
        <v>374</v>
      </c>
      <c r="M7" s="28" t="s">
        <v>564</v>
      </c>
      <c r="N7" s="28" t="s">
        <v>569</v>
      </c>
      <c r="O7" s="28" t="s">
        <v>21</v>
      </c>
      <c r="P7" s="28" t="s">
        <v>562</v>
      </c>
      <c r="Q7" s="28" t="s">
        <v>561</v>
      </c>
      <c r="R7" s="28" t="s">
        <v>19</v>
      </c>
      <c r="S7" s="28" t="s">
        <v>19</v>
      </c>
      <c r="T7" s="77" t="s">
        <v>631</v>
      </c>
    </row>
    <row r="8" spans="1:20" ht="18" hidden="1" x14ac:dyDescent="0.55000000000000004">
      <c r="A8" s="68">
        <v>45029</v>
      </c>
      <c r="B8" s="26" t="str">
        <f>TEXT($A8,"aaa")</f>
        <v>木</v>
      </c>
      <c r="C8" s="27">
        <v>0.79166666666666663</v>
      </c>
      <c r="D8" s="25" t="s">
        <v>15</v>
      </c>
      <c r="E8" s="26"/>
      <c r="F8" s="28" t="s">
        <v>566</v>
      </c>
      <c r="G8" s="28" t="s">
        <v>21</v>
      </c>
      <c r="H8" s="28" t="s">
        <v>21</v>
      </c>
      <c r="I8" s="28" t="s">
        <v>369</v>
      </c>
      <c r="J8" s="28" t="s">
        <v>28</v>
      </c>
      <c r="K8" s="28" t="s">
        <v>568</v>
      </c>
      <c r="L8" s="28" t="s">
        <v>374</v>
      </c>
      <c r="M8" s="28" t="s">
        <v>564</v>
      </c>
      <c r="N8" s="28" t="s">
        <v>567</v>
      </c>
      <c r="O8" s="28" t="s">
        <v>21</v>
      </c>
      <c r="P8" s="28" t="s">
        <v>562</v>
      </c>
      <c r="Q8" s="28" t="s">
        <v>561</v>
      </c>
      <c r="R8" s="28" t="s">
        <v>19</v>
      </c>
      <c r="S8" s="28" t="s">
        <v>19</v>
      </c>
      <c r="T8" s="77" t="s">
        <v>631</v>
      </c>
    </row>
    <row r="9" spans="1:20" ht="18" hidden="1" x14ac:dyDescent="0.55000000000000004">
      <c r="A9" s="68">
        <v>45030</v>
      </c>
      <c r="B9" s="26" t="str">
        <f>TEXT($A9,"aaa")</f>
        <v>金</v>
      </c>
      <c r="C9" s="27">
        <v>0.79166666666666663</v>
      </c>
      <c r="D9" s="25" t="s">
        <v>15</v>
      </c>
      <c r="E9" s="26"/>
      <c r="F9" s="28" t="s">
        <v>566</v>
      </c>
      <c r="G9" s="28" t="s">
        <v>21</v>
      </c>
      <c r="H9" s="28" t="s">
        <v>21</v>
      </c>
      <c r="I9" s="28" t="s">
        <v>451</v>
      </c>
      <c r="J9" s="28" t="s">
        <v>29</v>
      </c>
      <c r="K9" s="28" t="s">
        <v>565</v>
      </c>
      <c r="L9" s="28" t="s">
        <v>363</v>
      </c>
      <c r="M9" s="28" t="s">
        <v>564</v>
      </c>
      <c r="N9" s="28" t="s">
        <v>563</v>
      </c>
      <c r="O9" s="28" t="s">
        <v>21</v>
      </c>
      <c r="P9" s="28" t="s">
        <v>562</v>
      </c>
      <c r="Q9" s="28" t="s">
        <v>561</v>
      </c>
      <c r="R9" s="28" t="s">
        <v>19</v>
      </c>
      <c r="S9" s="28" t="s">
        <v>19</v>
      </c>
      <c r="T9" s="77" t="s">
        <v>631</v>
      </c>
    </row>
    <row r="10" spans="1:20" ht="18" hidden="1" x14ac:dyDescent="0.55000000000000004">
      <c r="A10" s="68">
        <v>45032</v>
      </c>
      <c r="B10" s="26" t="str">
        <f>TEXT($A10,"aaa")</f>
        <v>日</v>
      </c>
      <c r="C10" s="27">
        <v>0.625</v>
      </c>
      <c r="D10" s="25" t="s">
        <v>15</v>
      </c>
      <c r="E10" s="26"/>
      <c r="F10" s="28" t="s">
        <v>16</v>
      </c>
      <c r="G10" s="28" t="s">
        <v>560</v>
      </c>
      <c r="H10" s="28" t="s">
        <v>30</v>
      </c>
      <c r="I10" s="28" t="s">
        <v>559</v>
      </c>
      <c r="J10" s="28" t="s">
        <v>558</v>
      </c>
      <c r="K10" s="28" t="s">
        <v>31</v>
      </c>
      <c r="L10" s="28" t="s">
        <v>397</v>
      </c>
      <c r="M10" s="28" t="s">
        <v>557</v>
      </c>
      <c r="N10" s="28" t="s">
        <v>556</v>
      </c>
      <c r="O10" s="28" t="s">
        <v>21</v>
      </c>
      <c r="P10" s="28" t="s">
        <v>18</v>
      </c>
      <c r="Q10" s="28" t="s">
        <v>555</v>
      </c>
      <c r="R10" s="28" t="s">
        <v>19</v>
      </c>
      <c r="S10" s="28" t="s">
        <v>20</v>
      </c>
      <c r="T10" s="77" t="s">
        <v>631</v>
      </c>
    </row>
    <row r="11" spans="1:20" ht="18" hidden="1" x14ac:dyDescent="0.55000000000000004">
      <c r="A11" s="68">
        <v>45038</v>
      </c>
      <c r="B11" s="26" t="str">
        <f>TEXT($A11,"aaa")</f>
        <v>土</v>
      </c>
      <c r="C11" s="27">
        <v>0.58333333333333337</v>
      </c>
      <c r="D11" s="25" t="s">
        <v>15</v>
      </c>
      <c r="E11" s="26"/>
      <c r="F11" s="28" t="s">
        <v>552</v>
      </c>
      <c r="G11" s="28" t="s">
        <v>551</v>
      </c>
      <c r="H11" s="28" t="s">
        <v>550</v>
      </c>
      <c r="I11" s="28" t="s">
        <v>425</v>
      </c>
      <c r="J11" s="28" t="s">
        <v>32</v>
      </c>
      <c r="K11" s="28" t="s">
        <v>33</v>
      </c>
      <c r="L11" s="28" t="s">
        <v>397</v>
      </c>
      <c r="M11" s="28" t="s">
        <v>548</v>
      </c>
      <c r="N11" s="28" t="s">
        <v>554</v>
      </c>
      <c r="O11" s="28" t="s">
        <v>21</v>
      </c>
      <c r="P11" s="28" t="s">
        <v>21</v>
      </c>
      <c r="Q11" s="28" t="s">
        <v>553</v>
      </c>
      <c r="R11" s="28" t="s">
        <v>20</v>
      </c>
      <c r="S11" s="28" t="s">
        <v>20</v>
      </c>
      <c r="T11" s="77" t="s">
        <v>631</v>
      </c>
    </row>
    <row r="12" spans="1:20" ht="18" hidden="1" x14ac:dyDescent="0.55000000000000004">
      <c r="A12" s="68">
        <v>45039</v>
      </c>
      <c r="B12" s="26" t="str">
        <f>TEXT($A12,"aaa")</f>
        <v>日</v>
      </c>
      <c r="C12" s="27">
        <v>0.58333333333333337</v>
      </c>
      <c r="D12" s="25" t="s">
        <v>15</v>
      </c>
      <c r="E12" s="26"/>
      <c r="F12" s="28" t="s">
        <v>552</v>
      </c>
      <c r="G12" s="28" t="s">
        <v>551</v>
      </c>
      <c r="H12" s="28" t="s">
        <v>550</v>
      </c>
      <c r="I12" s="28" t="s">
        <v>425</v>
      </c>
      <c r="J12" s="28" t="s">
        <v>22</v>
      </c>
      <c r="K12" s="28" t="s">
        <v>549</v>
      </c>
      <c r="L12" s="28" t="s">
        <v>397</v>
      </c>
      <c r="M12" s="28" t="s">
        <v>548</v>
      </c>
      <c r="N12" s="28" t="s">
        <v>547</v>
      </c>
      <c r="O12" s="28" t="s">
        <v>21</v>
      </c>
      <c r="P12" s="28" t="s">
        <v>21</v>
      </c>
      <c r="Q12" s="28" t="s">
        <v>546</v>
      </c>
      <c r="R12" s="28" t="s">
        <v>20</v>
      </c>
      <c r="S12" s="28" t="s">
        <v>20</v>
      </c>
      <c r="T12" s="77" t="s">
        <v>631</v>
      </c>
    </row>
    <row r="13" spans="1:20" ht="18" hidden="1" x14ac:dyDescent="0.55000000000000004">
      <c r="A13" s="68">
        <v>45053</v>
      </c>
      <c r="B13" s="26" t="str">
        <f>TEXT($A13,"aaa")</f>
        <v>日</v>
      </c>
      <c r="C13" s="27">
        <v>0.58333333333333337</v>
      </c>
      <c r="D13" s="25" t="s">
        <v>15</v>
      </c>
      <c r="E13" s="26"/>
      <c r="F13" s="28" t="s">
        <v>34</v>
      </c>
      <c r="G13" s="28" t="s">
        <v>35</v>
      </c>
      <c r="H13" s="28" t="s">
        <v>483</v>
      </c>
      <c r="I13" s="28" t="s">
        <v>26</v>
      </c>
      <c r="J13" s="28" t="s">
        <v>26</v>
      </c>
      <c r="K13" s="28" t="s">
        <v>545</v>
      </c>
      <c r="L13" s="28" t="s">
        <v>463</v>
      </c>
      <c r="M13" s="28" t="s">
        <v>36</v>
      </c>
      <c r="N13" s="28" t="s">
        <v>37</v>
      </c>
      <c r="O13" s="28" t="s">
        <v>21</v>
      </c>
      <c r="P13" s="28" t="s">
        <v>544</v>
      </c>
      <c r="Q13" s="28" t="s">
        <v>38</v>
      </c>
      <c r="R13" s="28" t="s">
        <v>19</v>
      </c>
      <c r="S13" s="28" t="s">
        <v>39</v>
      </c>
      <c r="T13" s="77" t="s">
        <v>631</v>
      </c>
    </row>
    <row r="14" spans="1:20" ht="18" hidden="1" x14ac:dyDescent="0.55000000000000004">
      <c r="A14" s="69">
        <v>45065</v>
      </c>
      <c r="B14" s="30" t="str">
        <f>TEXT($A14,"aaa")</f>
        <v>金</v>
      </c>
      <c r="C14" s="31">
        <v>0.8125</v>
      </c>
      <c r="D14" s="29" t="s">
        <v>15</v>
      </c>
      <c r="E14" s="30"/>
      <c r="F14" s="32" t="s">
        <v>541</v>
      </c>
      <c r="G14" s="32" t="s">
        <v>43</v>
      </c>
      <c r="H14" s="32" t="s">
        <v>44</v>
      </c>
      <c r="I14" s="32" t="s">
        <v>369</v>
      </c>
      <c r="J14" s="32" t="s">
        <v>28</v>
      </c>
      <c r="K14" s="32" t="s">
        <v>540</v>
      </c>
      <c r="L14" s="32" t="s">
        <v>395</v>
      </c>
      <c r="M14" s="32" t="s">
        <v>539</v>
      </c>
      <c r="N14" s="32" t="s">
        <v>543</v>
      </c>
      <c r="O14" s="32" t="s">
        <v>21</v>
      </c>
      <c r="P14" s="32" t="s">
        <v>537</v>
      </c>
      <c r="Q14" s="32" t="s">
        <v>536</v>
      </c>
      <c r="R14" s="32" t="s">
        <v>39</v>
      </c>
      <c r="S14" s="32" t="s">
        <v>20</v>
      </c>
      <c r="T14" s="77" t="s">
        <v>631</v>
      </c>
    </row>
    <row r="15" spans="1:20" ht="18" hidden="1" x14ac:dyDescent="0.55000000000000004">
      <c r="A15" s="68">
        <v>45065</v>
      </c>
      <c r="B15" s="26" t="str">
        <f>TEXT($A15,"aaa")</f>
        <v>金</v>
      </c>
      <c r="C15" s="27">
        <v>0.79166666666666663</v>
      </c>
      <c r="D15" s="25" t="s">
        <v>15</v>
      </c>
      <c r="E15" s="26"/>
      <c r="F15" s="28" t="s">
        <v>535</v>
      </c>
      <c r="G15" s="28" t="s">
        <v>40</v>
      </c>
      <c r="H15" s="28" t="s">
        <v>41</v>
      </c>
      <c r="I15" s="28" t="s">
        <v>369</v>
      </c>
      <c r="J15" s="28" t="s">
        <v>28</v>
      </c>
      <c r="K15" s="28" t="s">
        <v>42</v>
      </c>
      <c r="L15" s="28" t="s">
        <v>395</v>
      </c>
      <c r="M15" s="28" t="s">
        <v>534</v>
      </c>
      <c r="N15" s="28" t="s">
        <v>542</v>
      </c>
      <c r="O15" s="28" t="s">
        <v>21</v>
      </c>
      <c r="P15" s="28" t="s">
        <v>532</v>
      </c>
      <c r="Q15" s="28" t="s">
        <v>531</v>
      </c>
      <c r="R15" s="28" t="s">
        <v>19</v>
      </c>
      <c r="S15" s="28" t="s">
        <v>19</v>
      </c>
      <c r="T15" s="77" t="s">
        <v>631</v>
      </c>
    </row>
    <row r="16" spans="1:20" ht="18" hidden="1" x14ac:dyDescent="0.55000000000000004">
      <c r="A16" s="69">
        <v>45066</v>
      </c>
      <c r="B16" s="30" t="str">
        <f>TEXT($A16,"aaa")</f>
        <v>土</v>
      </c>
      <c r="C16" s="31">
        <v>0.58333333333333337</v>
      </c>
      <c r="D16" s="29" t="s">
        <v>15</v>
      </c>
      <c r="E16" s="30"/>
      <c r="F16" s="32" t="s">
        <v>541</v>
      </c>
      <c r="G16" s="32" t="s">
        <v>43</v>
      </c>
      <c r="H16" s="32" t="s">
        <v>44</v>
      </c>
      <c r="I16" s="32" t="s">
        <v>369</v>
      </c>
      <c r="J16" s="32" t="s">
        <v>28</v>
      </c>
      <c r="K16" s="32" t="s">
        <v>540</v>
      </c>
      <c r="L16" s="32" t="s">
        <v>395</v>
      </c>
      <c r="M16" s="32" t="s">
        <v>539</v>
      </c>
      <c r="N16" s="32" t="s">
        <v>538</v>
      </c>
      <c r="O16" s="32" t="s">
        <v>21</v>
      </c>
      <c r="P16" s="32" t="s">
        <v>537</v>
      </c>
      <c r="Q16" s="32" t="s">
        <v>536</v>
      </c>
      <c r="R16" s="32" t="s">
        <v>39</v>
      </c>
      <c r="S16" s="32" t="s">
        <v>20</v>
      </c>
      <c r="T16" s="77" t="s">
        <v>631</v>
      </c>
    </row>
    <row r="17" spans="1:20" ht="18" hidden="1" x14ac:dyDescent="0.55000000000000004">
      <c r="A17" s="68">
        <v>45066</v>
      </c>
      <c r="B17" s="26" t="str">
        <f>TEXT($A17,"aaa")</f>
        <v>土</v>
      </c>
      <c r="C17" s="27">
        <v>0.58333333333333337</v>
      </c>
      <c r="D17" s="25" t="s">
        <v>45</v>
      </c>
      <c r="E17" s="26"/>
      <c r="F17" s="28" t="s">
        <v>46</v>
      </c>
      <c r="G17" s="28" t="s">
        <v>522</v>
      </c>
      <c r="H17" s="28" t="s">
        <v>521</v>
      </c>
      <c r="I17" s="28" t="s">
        <v>366</v>
      </c>
      <c r="J17" s="28" t="s">
        <v>47</v>
      </c>
      <c r="K17" s="28" t="s">
        <v>512</v>
      </c>
      <c r="L17" s="28" t="s">
        <v>395</v>
      </c>
      <c r="M17" s="28" t="s">
        <v>523</v>
      </c>
      <c r="N17" s="28" t="s">
        <v>518</v>
      </c>
      <c r="O17" s="28" t="s">
        <v>21</v>
      </c>
      <c r="P17" s="28" t="s">
        <v>517</v>
      </c>
      <c r="Q17" s="28" t="s">
        <v>516</v>
      </c>
      <c r="R17" s="28" t="s">
        <v>19</v>
      </c>
      <c r="S17" s="28" t="s">
        <v>19</v>
      </c>
      <c r="T17" s="77" t="s">
        <v>631</v>
      </c>
    </row>
    <row r="18" spans="1:20" ht="18" hidden="1" x14ac:dyDescent="0.55000000000000004">
      <c r="A18" s="69">
        <v>45067</v>
      </c>
      <c r="B18" s="30" t="str">
        <f>TEXT($A18,"aaa")</f>
        <v>日</v>
      </c>
      <c r="C18" s="31">
        <v>0.58333333333333337</v>
      </c>
      <c r="D18" s="29" t="s">
        <v>15</v>
      </c>
      <c r="E18" s="30"/>
      <c r="F18" s="32" t="s">
        <v>535</v>
      </c>
      <c r="G18" s="32" t="s">
        <v>40</v>
      </c>
      <c r="H18" s="32" t="s">
        <v>41</v>
      </c>
      <c r="I18" s="32" t="s">
        <v>369</v>
      </c>
      <c r="J18" s="32" t="s">
        <v>49</v>
      </c>
      <c r="K18" s="32" t="s">
        <v>50</v>
      </c>
      <c r="L18" s="32" t="s">
        <v>395</v>
      </c>
      <c r="M18" s="32" t="s">
        <v>534</v>
      </c>
      <c r="N18" s="32" t="s">
        <v>533</v>
      </c>
      <c r="O18" s="32" t="s">
        <v>21</v>
      </c>
      <c r="P18" s="32" t="s">
        <v>532</v>
      </c>
      <c r="Q18" s="32" t="s">
        <v>531</v>
      </c>
      <c r="R18" s="32" t="s">
        <v>19</v>
      </c>
      <c r="S18" s="32" t="s">
        <v>19</v>
      </c>
      <c r="T18" s="77" t="s">
        <v>631</v>
      </c>
    </row>
    <row r="19" spans="1:20" ht="18" hidden="1" x14ac:dyDescent="0.55000000000000004">
      <c r="A19" s="68">
        <v>45067</v>
      </c>
      <c r="B19" s="26" t="str">
        <f>TEXT($A19,"aaa")</f>
        <v>日</v>
      </c>
      <c r="C19" s="27">
        <v>0.54166666666666663</v>
      </c>
      <c r="D19" s="25" t="s">
        <v>15</v>
      </c>
      <c r="E19" s="26"/>
      <c r="F19" s="28" t="s">
        <v>530</v>
      </c>
      <c r="G19" s="28" t="s">
        <v>529</v>
      </c>
      <c r="H19" s="28" t="s">
        <v>21</v>
      </c>
      <c r="I19" s="28" t="s">
        <v>366</v>
      </c>
      <c r="J19" s="28" t="s">
        <v>47</v>
      </c>
      <c r="K19" s="28" t="s">
        <v>512</v>
      </c>
      <c r="L19" s="28" t="s">
        <v>363</v>
      </c>
      <c r="M19" s="28" t="s">
        <v>528</v>
      </c>
      <c r="N19" s="28" t="s">
        <v>527</v>
      </c>
      <c r="O19" s="28" t="s">
        <v>21</v>
      </c>
      <c r="P19" s="28" t="s">
        <v>21</v>
      </c>
      <c r="Q19" s="28" t="s">
        <v>526</v>
      </c>
      <c r="R19" s="28" t="s">
        <v>19</v>
      </c>
      <c r="S19" s="28" t="s">
        <v>39</v>
      </c>
      <c r="T19" s="77" t="s">
        <v>631</v>
      </c>
    </row>
    <row r="20" spans="1:20" ht="18" hidden="1" x14ac:dyDescent="0.55000000000000004">
      <c r="A20" s="69">
        <v>45067</v>
      </c>
      <c r="B20" s="30" t="str">
        <f>TEXT($A20,"aaa")</f>
        <v>日</v>
      </c>
      <c r="C20" s="31">
        <v>0.58333333333333337</v>
      </c>
      <c r="D20" s="29" t="s">
        <v>15</v>
      </c>
      <c r="E20" s="30"/>
      <c r="F20" s="32" t="s">
        <v>46</v>
      </c>
      <c r="G20" s="32" t="s">
        <v>522</v>
      </c>
      <c r="H20" s="32" t="s">
        <v>521</v>
      </c>
      <c r="I20" s="32" t="s">
        <v>367</v>
      </c>
      <c r="J20" s="32" t="s">
        <v>27</v>
      </c>
      <c r="K20" s="32" t="s">
        <v>48</v>
      </c>
      <c r="L20" s="32" t="s">
        <v>395</v>
      </c>
      <c r="M20" s="32" t="s">
        <v>524</v>
      </c>
      <c r="N20" s="32" t="s">
        <v>518</v>
      </c>
      <c r="O20" s="32" t="s">
        <v>21</v>
      </c>
      <c r="P20" s="32" t="s">
        <v>517</v>
      </c>
      <c r="Q20" s="32" t="s">
        <v>516</v>
      </c>
      <c r="R20" s="32" t="s">
        <v>19</v>
      </c>
      <c r="S20" s="32" t="s">
        <v>19</v>
      </c>
      <c r="T20" s="77" t="s">
        <v>631</v>
      </c>
    </row>
    <row r="21" spans="1:20" ht="18" hidden="1" x14ac:dyDescent="0.55000000000000004">
      <c r="A21" s="68">
        <v>45068</v>
      </c>
      <c r="B21" s="26" t="str">
        <f>TEXT($A21,"aaa")</f>
        <v>月</v>
      </c>
      <c r="C21" s="27">
        <v>0.79166666666666663</v>
      </c>
      <c r="D21" s="25" t="s">
        <v>15</v>
      </c>
      <c r="E21" s="26"/>
      <c r="F21" s="28" t="s">
        <v>46</v>
      </c>
      <c r="G21" s="28" t="s">
        <v>522</v>
      </c>
      <c r="H21" s="28" t="s">
        <v>521</v>
      </c>
      <c r="I21" s="28" t="s">
        <v>369</v>
      </c>
      <c r="J21" s="28" t="s">
        <v>28</v>
      </c>
      <c r="K21" s="28" t="s">
        <v>42</v>
      </c>
      <c r="L21" s="28" t="s">
        <v>395</v>
      </c>
      <c r="M21" s="28" t="s">
        <v>523</v>
      </c>
      <c r="N21" s="28" t="s">
        <v>518</v>
      </c>
      <c r="O21" s="28" t="s">
        <v>21</v>
      </c>
      <c r="P21" s="28" t="s">
        <v>517</v>
      </c>
      <c r="Q21" s="28" t="s">
        <v>516</v>
      </c>
      <c r="R21" s="28" t="s">
        <v>19</v>
      </c>
      <c r="S21" s="28" t="s">
        <v>19</v>
      </c>
      <c r="T21" s="77" t="s">
        <v>631</v>
      </c>
    </row>
    <row r="22" spans="1:20" ht="18" hidden="1" x14ac:dyDescent="0.55000000000000004">
      <c r="A22" s="69">
        <v>45069</v>
      </c>
      <c r="B22" s="30" t="str">
        <f>TEXT($A22,"aaa")</f>
        <v>火</v>
      </c>
      <c r="C22" s="31">
        <v>0.79166666666666663</v>
      </c>
      <c r="D22" s="29" t="s">
        <v>45</v>
      </c>
      <c r="E22" s="30"/>
      <c r="F22" s="32" t="s">
        <v>46</v>
      </c>
      <c r="G22" s="32" t="s">
        <v>522</v>
      </c>
      <c r="H22" s="32" t="s">
        <v>521</v>
      </c>
      <c r="I22" s="32" t="s">
        <v>369</v>
      </c>
      <c r="J22" s="32" t="s">
        <v>51</v>
      </c>
      <c r="K22" s="32" t="s">
        <v>525</v>
      </c>
      <c r="L22" s="32" t="s">
        <v>395</v>
      </c>
      <c r="M22" s="32" t="s">
        <v>524</v>
      </c>
      <c r="N22" s="32" t="s">
        <v>518</v>
      </c>
      <c r="O22" s="32" t="s">
        <v>21</v>
      </c>
      <c r="P22" s="32" t="s">
        <v>517</v>
      </c>
      <c r="Q22" s="32" t="s">
        <v>516</v>
      </c>
      <c r="R22" s="32" t="s">
        <v>19</v>
      </c>
      <c r="S22" s="32" t="s">
        <v>19</v>
      </c>
      <c r="T22" s="77" t="s">
        <v>631</v>
      </c>
    </row>
    <row r="23" spans="1:20" ht="18" hidden="1" x14ac:dyDescent="0.55000000000000004">
      <c r="A23" s="68">
        <v>45070</v>
      </c>
      <c r="B23" s="26" t="str">
        <f>TEXT($A23,"aaa")</f>
        <v>水</v>
      </c>
      <c r="C23" s="27">
        <v>0.79166666666666663</v>
      </c>
      <c r="D23" s="25" t="s">
        <v>45</v>
      </c>
      <c r="E23" s="26"/>
      <c r="F23" s="28" t="s">
        <v>46</v>
      </c>
      <c r="G23" s="28" t="s">
        <v>522</v>
      </c>
      <c r="H23" s="28" t="s">
        <v>521</v>
      </c>
      <c r="I23" s="28" t="s">
        <v>369</v>
      </c>
      <c r="J23" s="28" t="s">
        <v>28</v>
      </c>
      <c r="K23" s="28" t="s">
        <v>52</v>
      </c>
      <c r="L23" s="28" t="s">
        <v>395</v>
      </c>
      <c r="M23" s="28" t="s">
        <v>523</v>
      </c>
      <c r="N23" s="28" t="s">
        <v>518</v>
      </c>
      <c r="O23" s="28" t="s">
        <v>21</v>
      </c>
      <c r="P23" s="28" t="s">
        <v>517</v>
      </c>
      <c r="Q23" s="28" t="s">
        <v>516</v>
      </c>
      <c r="R23" s="28" t="s">
        <v>19</v>
      </c>
      <c r="S23" s="28" t="s">
        <v>19</v>
      </c>
      <c r="T23" s="77" t="s">
        <v>631</v>
      </c>
    </row>
    <row r="24" spans="1:20" ht="18" hidden="1" x14ac:dyDescent="0.55000000000000004">
      <c r="A24" s="69">
        <v>45072</v>
      </c>
      <c r="B24" s="30" t="str">
        <f>TEXT($A24,"aaa")</f>
        <v>金</v>
      </c>
      <c r="C24" s="31">
        <v>0.79166666666666663</v>
      </c>
      <c r="D24" s="29" t="s">
        <v>15</v>
      </c>
      <c r="E24" s="30"/>
      <c r="F24" s="32" t="s">
        <v>46</v>
      </c>
      <c r="G24" s="32" t="s">
        <v>522</v>
      </c>
      <c r="H24" s="32" t="s">
        <v>521</v>
      </c>
      <c r="I24" s="32" t="s">
        <v>369</v>
      </c>
      <c r="J24" s="32" t="s">
        <v>28</v>
      </c>
      <c r="K24" s="32" t="s">
        <v>42</v>
      </c>
      <c r="L24" s="32" t="s">
        <v>395</v>
      </c>
      <c r="M24" s="32" t="s">
        <v>524</v>
      </c>
      <c r="N24" s="32" t="s">
        <v>518</v>
      </c>
      <c r="O24" s="32" t="s">
        <v>21</v>
      </c>
      <c r="P24" s="28" t="s">
        <v>517</v>
      </c>
      <c r="Q24" s="32" t="s">
        <v>516</v>
      </c>
      <c r="R24" s="32" t="s">
        <v>19</v>
      </c>
      <c r="S24" s="32" t="s">
        <v>19</v>
      </c>
      <c r="T24" s="77" t="s">
        <v>631</v>
      </c>
    </row>
    <row r="25" spans="1:20" ht="18" hidden="1" x14ac:dyDescent="0.55000000000000004">
      <c r="A25" s="68">
        <v>45073</v>
      </c>
      <c r="B25" s="26" t="str">
        <f>TEXT($A25,"aaa")</f>
        <v>土</v>
      </c>
      <c r="C25" s="27">
        <v>0.58333333333333337</v>
      </c>
      <c r="D25" s="25" t="s">
        <v>15</v>
      </c>
      <c r="E25" s="26"/>
      <c r="F25" s="28" t="s">
        <v>46</v>
      </c>
      <c r="G25" s="28" t="s">
        <v>522</v>
      </c>
      <c r="H25" s="28" t="s">
        <v>521</v>
      </c>
      <c r="I25" s="28" t="s">
        <v>378</v>
      </c>
      <c r="J25" s="28" t="s">
        <v>53</v>
      </c>
      <c r="K25" s="28" t="s">
        <v>31</v>
      </c>
      <c r="L25" s="28" t="s">
        <v>395</v>
      </c>
      <c r="M25" s="28" t="s">
        <v>523</v>
      </c>
      <c r="N25" s="28" t="s">
        <v>518</v>
      </c>
      <c r="O25" s="28" t="s">
        <v>21</v>
      </c>
      <c r="P25" s="28" t="s">
        <v>517</v>
      </c>
      <c r="Q25" s="28" t="s">
        <v>516</v>
      </c>
      <c r="R25" s="28" t="s">
        <v>19</v>
      </c>
      <c r="S25" s="28" t="s">
        <v>19</v>
      </c>
      <c r="T25" s="77" t="s">
        <v>631</v>
      </c>
    </row>
    <row r="26" spans="1:20" ht="18" hidden="1" x14ac:dyDescent="0.55000000000000004">
      <c r="A26" s="69">
        <v>45074</v>
      </c>
      <c r="B26" s="30" t="str">
        <f>TEXT($A26,"aaa")</f>
        <v>日</v>
      </c>
      <c r="C26" s="31">
        <v>0.58333333333333337</v>
      </c>
      <c r="D26" s="29" t="s">
        <v>45</v>
      </c>
      <c r="E26" s="30"/>
      <c r="F26" s="32" t="s">
        <v>16</v>
      </c>
      <c r="G26" s="32" t="s">
        <v>21</v>
      </c>
      <c r="H26" s="32" t="s">
        <v>21</v>
      </c>
      <c r="I26" s="32" t="s">
        <v>367</v>
      </c>
      <c r="J26" s="32" t="s">
        <v>27</v>
      </c>
      <c r="K26" s="32" t="s">
        <v>54</v>
      </c>
      <c r="L26" s="32" t="s">
        <v>363</v>
      </c>
      <c r="M26" s="32" t="s">
        <v>55</v>
      </c>
      <c r="N26" s="32" t="s">
        <v>56</v>
      </c>
      <c r="O26" s="32" t="s">
        <v>21</v>
      </c>
      <c r="P26" s="32" t="s">
        <v>18</v>
      </c>
      <c r="Q26" s="32" t="s">
        <v>57</v>
      </c>
      <c r="R26" s="32" t="s">
        <v>19</v>
      </c>
      <c r="S26" s="32" t="s">
        <v>39</v>
      </c>
      <c r="T26" s="77" t="s">
        <v>631</v>
      </c>
    </row>
    <row r="27" spans="1:20" ht="18" hidden="1" x14ac:dyDescent="0.55000000000000004">
      <c r="A27" s="68">
        <v>45074</v>
      </c>
      <c r="B27" s="26" t="str">
        <f>TEXT($A27,"aaa")</f>
        <v>日</v>
      </c>
      <c r="C27" s="27">
        <v>0.58333333333333337</v>
      </c>
      <c r="D27" s="25" t="s">
        <v>15</v>
      </c>
      <c r="E27" s="26"/>
      <c r="F27" s="28" t="s">
        <v>46</v>
      </c>
      <c r="G27" s="28" t="s">
        <v>522</v>
      </c>
      <c r="H27" s="28" t="s">
        <v>521</v>
      </c>
      <c r="I27" s="28" t="s">
        <v>369</v>
      </c>
      <c r="J27" s="28" t="s">
        <v>58</v>
      </c>
      <c r="K27" s="28" t="s">
        <v>520</v>
      </c>
      <c r="L27" s="28" t="s">
        <v>395</v>
      </c>
      <c r="M27" s="28" t="s">
        <v>519</v>
      </c>
      <c r="N27" s="28" t="s">
        <v>518</v>
      </c>
      <c r="O27" s="28" t="s">
        <v>21</v>
      </c>
      <c r="P27" s="28" t="s">
        <v>517</v>
      </c>
      <c r="Q27" s="28" t="s">
        <v>516</v>
      </c>
      <c r="R27" s="28" t="s">
        <v>19</v>
      </c>
      <c r="S27" s="28" t="s">
        <v>19</v>
      </c>
      <c r="T27" s="77" t="s">
        <v>631</v>
      </c>
    </row>
    <row r="28" spans="1:20" ht="18" hidden="1" x14ac:dyDescent="0.55000000000000004">
      <c r="A28" s="69">
        <v>45076</v>
      </c>
      <c r="B28" s="30" t="str">
        <f>TEXT($A28,"aaa")</f>
        <v>火</v>
      </c>
      <c r="C28" s="31">
        <v>0.77083333333333337</v>
      </c>
      <c r="D28" s="29" t="s">
        <v>15</v>
      </c>
      <c r="E28" s="30"/>
      <c r="F28" s="32" t="s">
        <v>16</v>
      </c>
      <c r="G28" s="32" t="s">
        <v>21</v>
      </c>
      <c r="H28" s="32" t="s">
        <v>21</v>
      </c>
      <c r="I28" s="32" t="s">
        <v>26</v>
      </c>
      <c r="J28" s="32" t="s">
        <v>26</v>
      </c>
      <c r="K28" s="32" t="s">
        <v>59</v>
      </c>
      <c r="L28" s="32" t="s">
        <v>363</v>
      </c>
      <c r="M28" s="32" t="s">
        <v>55</v>
      </c>
      <c r="N28" s="32" t="s">
        <v>56</v>
      </c>
      <c r="O28" s="32" t="s">
        <v>21</v>
      </c>
      <c r="P28" s="32" t="s">
        <v>18</v>
      </c>
      <c r="Q28" s="32" t="s">
        <v>57</v>
      </c>
      <c r="R28" s="32" t="s">
        <v>19</v>
      </c>
      <c r="S28" s="32" t="s">
        <v>39</v>
      </c>
      <c r="T28" s="77" t="s">
        <v>631</v>
      </c>
    </row>
    <row r="29" spans="1:20" ht="18" hidden="1" x14ac:dyDescent="0.55000000000000004">
      <c r="A29" s="68">
        <v>45078</v>
      </c>
      <c r="B29" s="26" t="str">
        <f>TEXT($A29,"aaa")</f>
        <v>木</v>
      </c>
      <c r="C29" s="27">
        <v>0.78125</v>
      </c>
      <c r="D29" s="25">
        <v>45023</v>
      </c>
      <c r="E29" s="26" t="str">
        <f>TEXT(D29,"aaa")</f>
        <v>金</v>
      </c>
      <c r="F29" s="28" t="s">
        <v>16</v>
      </c>
      <c r="G29" s="28" t="s">
        <v>21</v>
      </c>
      <c r="H29" s="28" t="s">
        <v>21</v>
      </c>
      <c r="I29" s="28" t="s">
        <v>368</v>
      </c>
      <c r="J29" s="28" t="s">
        <v>515</v>
      </c>
      <c r="K29" s="28" t="s">
        <v>514</v>
      </c>
      <c r="L29" s="28" t="s">
        <v>363</v>
      </c>
      <c r="M29" s="28" t="s">
        <v>502</v>
      </c>
      <c r="N29" s="28" t="s">
        <v>513</v>
      </c>
      <c r="O29" s="28" t="s">
        <v>21</v>
      </c>
      <c r="P29" s="28" t="s">
        <v>18</v>
      </c>
      <c r="Q29" s="28" t="s">
        <v>57</v>
      </c>
      <c r="R29" s="28" t="s">
        <v>19</v>
      </c>
      <c r="S29" s="28" t="s">
        <v>39</v>
      </c>
      <c r="T29" s="77" t="s">
        <v>631</v>
      </c>
    </row>
    <row r="30" spans="1:20" s="5" customFormat="1" ht="18" hidden="1" x14ac:dyDescent="0.55000000000000004">
      <c r="A30" s="70">
        <v>45079</v>
      </c>
      <c r="B30" s="34" t="str">
        <f>TEXT($A30,"aaa")</f>
        <v>金</v>
      </c>
      <c r="C30" s="35">
        <v>0.79166666666666663</v>
      </c>
      <c r="D30" s="33" t="s">
        <v>15</v>
      </c>
      <c r="E30" s="34"/>
      <c r="F30" s="36" t="s">
        <v>60</v>
      </c>
      <c r="G30" s="36" t="s">
        <v>21</v>
      </c>
      <c r="H30" s="36" t="s">
        <v>21</v>
      </c>
      <c r="I30" s="36" t="s">
        <v>367</v>
      </c>
      <c r="J30" s="36" t="s">
        <v>27</v>
      </c>
      <c r="K30" s="36" t="s">
        <v>54</v>
      </c>
      <c r="L30" s="36" t="s">
        <v>363</v>
      </c>
      <c r="M30" s="36" t="s">
        <v>61</v>
      </c>
      <c r="N30" s="36" t="s">
        <v>62</v>
      </c>
      <c r="O30" s="36" t="s">
        <v>21</v>
      </c>
      <c r="P30" s="36" t="s">
        <v>508</v>
      </c>
      <c r="Q30" s="36" t="s">
        <v>63</v>
      </c>
      <c r="R30" s="36" t="s">
        <v>39</v>
      </c>
      <c r="S30" s="36" t="s">
        <v>20</v>
      </c>
      <c r="T30" s="77" t="s">
        <v>631</v>
      </c>
    </row>
    <row r="31" spans="1:20" s="5" customFormat="1" ht="18" hidden="1" x14ac:dyDescent="0.55000000000000004">
      <c r="A31" s="71">
        <v>45079</v>
      </c>
      <c r="B31" s="38" t="str">
        <f>TEXT($A31,"aaa")</f>
        <v>金</v>
      </c>
      <c r="C31" s="39">
        <v>0.79166666666666663</v>
      </c>
      <c r="D31" s="37" t="s">
        <v>45</v>
      </c>
      <c r="E31" s="38"/>
      <c r="F31" s="40" t="s">
        <v>16</v>
      </c>
      <c r="G31" s="40" t="s">
        <v>21</v>
      </c>
      <c r="H31" s="40" t="s">
        <v>21</v>
      </c>
      <c r="I31" s="40" t="s">
        <v>366</v>
      </c>
      <c r="J31" s="40" t="s">
        <v>47</v>
      </c>
      <c r="K31" s="40" t="s">
        <v>512</v>
      </c>
      <c r="L31" s="40" t="s">
        <v>363</v>
      </c>
      <c r="M31" s="40" t="s">
        <v>55</v>
      </c>
      <c r="N31" s="40" t="s">
        <v>56</v>
      </c>
      <c r="O31" s="40" t="s">
        <v>21</v>
      </c>
      <c r="P31" s="40" t="s">
        <v>18</v>
      </c>
      <c r="Q31" s="40" t="s">
        <v>57</v>
      </c>
      <c r="R31" s="40" t="s">
        <v>19</v>
      </c>
      <c r="S31" s="40" t="s">
        <v>39</v>
      </c>
      <c r="T31" s="77" t="s">
        <v>631</v>
      </c>
    </row>
    <row r="32" spans="1:20" s="5" customFormat="1" ht="18" hidden="1" x14ac:dyDescent="0.55000000000000004">
      <c r="A32" s="70">
        <v>45081</v>
      </c>
      <c r="B32" s="34" t="str">
        <f>TEXT($A32,"aaa")</f>
        <v>日</v>
      </c>
      <c r="C32" s="35">
        <v>0.58333333333333337</v>
      </c>
      <c r="D32" s="33" t="s">
        <v>15</v>
      </c>
      <c r="E32" s="34"/>
      <c r="F32" s="36" t="s">
        <v>60</v>
      </c>
      <c r="G32" s="36" t="s">
        <v>21</v>
      </c>
      <c r="H32" s="36" t="s">
        <v>21</v>
      </c>
      <c r="I32" s="36" t="s">
        <v>26</v>
      </c>
      <c r="J32" s="36" t="s">
        <v>26</v>
      </c>
      <c r="K32" s="36" t="s">
        <v>511</v>
      </c>
      <c r="L32" s="36" t="s">
        <v>363</v>
      </c>
      <c r="M32" s="36" t="s">
        <v>61</v>
      </c>
      <c r="N32" s="36" t="s">
        <v>599</v>
      </c>
      <c r="O32" s="36" t="s">
        <v>21</v>
      </c>
      <c r="P32" s="36" t="s">
        <v>508</v>
      </c>
      <c r="Q32" s="36" t="s">
        <v>63</v>
      </c>
      <c r="R32" s="36" t="s">
        <v>39</v>
      </c>
      <c r="S32" s="36" t="s">
        <v>20</v>
      </c>
      <c r="T32" s="77" t="s">
        <v>631</v>
      </c>
    </row>
    <row r="33" spans="1:20" s="5" customFormat="1" ht="18" hidden="1" x14ac:dyDescent="0.55000000000000004">
      <c r="A33" s="71">
        <v>45082</v>
      </c>
      <c r="B33" s="38" t="str">
        <f>TEXT($A33,"aaa")</f>
        <v>月</v>
      </c>
      <c r="C33" s="39">
        <v>0.77083333333333337</v>
      </c>
      <c r="D33" s="37" t="s">
        <v>15</v>
      </c>
      <c r="E33" s="38"/>
      <c r="F33" s="40" t="s">
        <v>60</v>
      </c>
      <c r="G33" s="40" t="s">
        <v>21</v>
      </c>
      <c r="H33" s="40" t="s">
        <v>21</v>
      </c>
      <c r="I33" s="40" t="s">
        <v>26</v>
      </c>
      <c r="J33" s="40" t="s">
        <v>26</v>
      </c>
      <c r="K33" s="40" t="s">
        <v>510</v>
      </c>
      <c r="L33" s="40" t="s">
        <v>363</v>
      </c>
      <c r="M33" s="40" t="s">
        <v>61</v>
      </c>
      <c r="N33" s="40" t="s">
        <v>599</v>
      </c>
      <c r="O33" s="40" t="s">
        <v>21</v>
      </c>
      <c r="P33" s="40" t="s">
        <v>508</v>
      </c>
      <c r="Q33" s="40" t="s">
        <v>63</v>
      </c>
      <c r="R33" s="40" t="s">
        <v>39</v>
      </c>
      <c r="S33" s="40" t="s">
        <v>20</v>
      </c>
      <c r="T33" s="77" t="s">
        <v>631</v>
      </c>
    </row>
    <row r="34" spans="1:20" s="5" customFormat="1" ht="18" hidden="1" x14ac:dyDescent="0.55000000000000004">
      <c r="A34" s="70">
        <v>45083</v>
      </c>
      <c r="B34" s="34" t="str">
        <f>TEXT($A34,"aaa")</f>
        <v>火</v>
      </c>
      <c r="C34" s="35">
        <v>0.77083333333333337</v>
      </c>
      <c r="D34" s="33" t="s">
        <v>15</v>
      </c>
      <c r="E34" s="34"/>
      <c r="F34" s="36" t="s">
        <v>60</v>
      </c>
      <c r="G34" s="36" t="s">
        <v>21</v>
      </c>
      <c r="H34" s="36" t="s">
        <v>21</v>
      </c>
      <c r="I34" s="36" t="s">
        <v>26</v>
      </c>
      <c r="J34" s="36" t="s">
        <v>26</v>
      </c>
      <c r="K34" s="36" t="s">
        <v>509</v>
      </c>
      <c r="L34" s="36" t="s">
        <v>363</v>
      </c>
      <c r="M34" s="36" t="s">
        <v>61</v>
      </c>
      <c r="N34" s="36" t="s">
        <v>599</v>
      </c>
      <c r="O34" s="36" t="s">
        <v>21</v>
      </c>
      <c r="P34" s="36" t="s">
        <v>508</v>
      </c>
      <c r="Q34" s="36" t="s">
        <v>63</v>
      </c>
      <c r="R34" s="36" t="s">
        <v>39</v>
      </c>
      <c r="S34" s="36" t="s">
        <v>20</v>
      </c>
      <c r="T34" s="77" t="s">
        <v>631</v>
      </c>
    </row>
    <row r="35" spans="1:20" s="5" customFormat="1" ht="18" hidden="1" x14ac:dyDescent="0.55000000000000004">
      <c r="A35" s="71">
        <v>45083</v>
      </c>
      <c r="B35" s="38" t="str">
        <f>TEXT($A35,"aaa")</f>
        <v>火</v>
      </c>
      <c r="C35" s="39">
        <v>0.79166666666666663</v>
      </c>
      <c r="D35" s="37" t="s">
        <v>15</v>
      </c>
      <c r="E35" s="38"/>
      <c r="F35" s="40" t="s">
        <v>16</v>
      </c>
      <c r="G35" s="40" t="s">
        <v>21</v>
      </c>
      <c r="H35" s="40" t="s">
        <v>21</v>
      </c>
      <c r="I35" s="40" t="s">
        <v>451</v>
      </c>
      <c r="J35" s="40" t="s">
        <v>450</v>
      </c>
      <c r="K35" s="40" t="s">
        <v>507</v>
      </c>
      <c r="L35" s="40" t="s">
        <v>363</v>
      </c>
      <c r="M35" s="40" t="s">
        <v>55</v>
      </c>
      <c r="N35" s="40" t="s">
        <v>56</v>
      </c>
      <c r="O35" s="40" t="s">
        <v>21</v>
      </c>
      <c r="P35" s="40" t="s">
        <v>18</v>
      </c>
      <c r="Q35" s="40" t="s">
        <v>57</v>
      </c>
      <c r="R35" s="40" t="s">
        <v>19</v>
      </c>
      <c r="S35" s="40" t="s">
        <v>39</v>
      </c>
      <c r="T35" s="77" t="s">
        <v>631</v>
      </c>
    </row>
    <row r="36" spans="1:20" s="5" customFormat="1" ht="18" hidden="1" x14ac:dyDescent="0.55000000000000004">
      <c r="A36" s="70">
        <v>45085</v>
      </c>
      <c r="B36" s="34" t="str">
        <f>TEXT($A36,"aaa")</f>
        <v>木</v>
      </c>
      <c r="C36" s="35">
        <v>0.79166666666666663</v>
      </c>
      <c r="D36" s="33" t="s">
        <v>15</v>
      </c>
      <c r="E36" s="34"/>
      <c r="F36" s="36" t="s">
        <v>16</v>
      </c>
      <c r="G36" s="36" t="s">
        <v>21</v>
      </c>
      <c r="H36" s="36" t="s">
        <v>21</v>
      </c>
      <c r="I36" s="36" t="s">
        <v>451</v>
      </c>
      <c r="J36" s="36" t="s">
        <v>506</v>
      </c>
      <c r="K36" s="36" t="s">
        <v>505</v>
      </c>
      <c r="L36" s="36" t="s">
        <v>363</v>
      </c>
      <c r="M36" s="36" t="s">
        <v>55</v>
      </c>
      <c r="N36" s="36" t="s">
        <v>56</v>
      </c>
      <c r="O36" s="36" t="s">
        <v>21</v>
      </c>
      <c r="P36" s="36" t="s">
        <v>18</v>
      </c>
      <c r="Q36" s="36" t="s">
        <v>57</v>
      </c>
      <c r="R36" s="36" t="s">
        <v>19</v>
      </c>
      <c r="S36" s="36" t="s">
        <v>39</v>
      </c>
      <c r="T36" s="77" t="s">
        <v>631</v>
      </c>
    </row>
    <row r="37" spans="1:20" s="5" customFormat="1" ht="18" hidden="1" x14ac:dyDescent="0.55000000000000004">
      <c r="A37" s="71">
        <v>45086</v>
      </c>
      <c r="B37" s="38" t="str">
        <f>TEXT($A37,"aaa")</f>
        <v>金</v>
      </c>
      <c r="C37" s="39">
        <v>0.77083333333333337</v>
      </c>
      <c r="D37" s="37">
        <v>45027</v>
      </c>
      <c r="E37" s="38" t="str">
        <f>TEXT(D37,"aaa")</f>
        <v>火</v>
      </c>
      <c r="F37" s="40" t="s">
        <v>16</v>
      </c>
      <c r="G37" s="40" t="s">
        <v>21</v>
      </c>
      <c r="H37" s="40" t="s">
        <v>21</v>
      </c>
      <c r="I37" s="40" t="s">
        <v>369</v>
      </c>
      <c r="J37" s="40" t="s">
        <v>504</v>
      </c>
      <c r="K37" s="40" t="s">
        <v>503</v>
      </c>
      <c r="L37" s="40" t="s">
        <v>363</v>
      </c>
      <c r="M37" s="40" t="s">
        <v>502</v>
      </c>
      <c r="N37" s="40" t="s">
        <v>501</v>
      </c>
      <c r="O37" s="40" t="s">
        <v>21</v>
      </c>
      <c r="P37" s="40" t="s">
        <v>18</v>
      </c>
      <c r="Q37" s="40" t="s">
        <v>57</v>
      </c>
      <c r="R37" s="40" t="s">
        <v>19</v>
      </c>
      <c r="S37" s="40" t="s">
        <v>39</v>
      </c>
      <c r="T37" s="77" t="s">
        <v>631</v>
      </c>
    </row>
    <row r="38" spans="1:20" s="5" customFormat="1" ht="18" hidden="1" x14ac:dyDescent="0.55000000000000004">
      <c r="A38" s="70">
        <v>45087</v>
      </c>
      <c r="B38" s="34" t="str">
        <f>TEXT($A38,"aaa")</f>
        <v>土</v>
      </c>
      <c r="C38" s="35">
        <v>0.58333333333333337</v>
      </c>
      <c r="D38" s="33">
        <v>45009</v>
      </c>
      <c r="E38" s="34" t="str">
        <f>TEXT(D38,"aaa")</f>
        <v>金</v>
      </c>
      <c r="F38" s="36" t="s">
        <v>60</v>
      </c>
      <c r="G38" s="36" t="s">
        <v>35</v>
      </c>
      <c r="H38" s="36" t="s">
        <v>65</v>
      </c>
      <c r="I38" s="36" t="s">
        <v>369</v>
      </c>
      <c r="J38" s="36" t="s">
        <v>49</v>
      </c>
      <c r="K38" s="36" t="s">
        <v>500</v>
      </c>
      <c r="L38" s="36" t="s">
        <v>395</v>
      </c>
      <c r="M38" s="36" t="s">
        <v>499</v>
      </c>
      <c r="N38" s="36" t="s">
        <v>498</v>
      </c>
      <c r="O38" s="36" t="s">
        <v>21</v>
      </c>
      <c r="P38" s="36" t="s">
        <v>497</v>
      </c>
      <c r="Q38" s="36" t="s">
        <v>496</v>
      </c>
      <c r="R38" s="36" t="s">
        <v>20</v>
      </c>
      <c r="S38" s="36" t="s">
        <v>20</v>
      </c>
      <c r="T38" s="77" t="s">
        <v>631</v>
      </c>
    </row>
    <row r="39" spans="1:20" s="5" customFormat="1" ht="18" hidden="1" x14ac:dyDescent="0.55000000000000004">
      <c r="A39" s="71">
        <v>45087</v>
      </c>
      <c r="B39" s="38" t="str">
        <f>TEXT($A39,"aaa")</f>
        <v>土</v>
      </c>
      <c r="C39" s="39">
        <v>0.58333333333333337</v>
      </c>
      <c r="D39" s="37" t="s">
        <v>45</v>
      </c>
      <c r="E39" s="38"/>
      <c r="F39" s="40" t="s">
        <v>16</v>
      </c>
      <c r="G39" s="40" t="s">
        <v>21</v>
      </c>
      <c r="H39" s="40" t="s">
        <v>21</v>
      </c>
      <c r="I39" s="40" t="s">
        <v>369</v>
      </c>
      <c r="J39" s="40" t="s">
        <v>28</v>
      </c>
      <c r="K39" s="40" t="s">
        <v>64</v>
      </c>
      <c r="L39" s="40" t="s">
        <v>363</v>
      </c>
      <c r="M39" s="40" t="s">
        <v>55</v>
      </c>
      <c r="N39" s="40" t="s">
        <v>56</v>
      </c>
      <c r="O39" s="40" t="s">
        <v>21</v>
      </c>
      <c r="P39" s="40" t="s">
        <v>18</v>
      </c>
      <c r="Q39" s="40" t="s">
        <v>57</v>
      </c>
      <c r="R39" s="40" t="s">
        <v>19</v>
      </c>
      <c r="S39" s="40" t="s">
        <v>39</v>
      </c>
      <c r="T39" s="77" t="s">
        <v>631</v>
      </c>
    </row>
    <row r="40" spans="1:20" s="5" customFormat="1" ht="18" hidden="1" x14ac:dyDescent="0.55000000000000004">
      <c r="A40" s="71">
        <v>45094</v>
      </c>
      <c r="B40" s="37" t="str">
        <f>TEXT($A40,"aaa")</f>
        <v>土</v>
      </c>
      <c r="C40" s="39">
        <v>0.58333333333333337</v>
      </c>
      <c r="D40" s="37" t="s">
        <v>174</v>
      </c>
      <c r="E40" s="40"/>
      <c r="F40" s="40" t="s">
        <v>494</v>
      </c>
      <c r="G40" s="40" t="s">
        <v>493</v>
      </c>
      <c r="H40" s="40" t="s">
        <v>429</v>
      </c>
      <c r="I40" s="41" t="s">
        <v>364</v>
      </c>
      <c r="J40" s="40" t="s">
        <v>258</v>
      </c>
      <c r="K40" s="40" t="s">
        <v>101</v>
      </c>
      <c r="L40" s="40" t="s">
        <v>365</v>
      </c>
      <c r="M40" s="40" t="s">
        <v>492</v>
      </c>
      <c r="N40" s="40" t="s">
        <v>495</v>
      </c>
      <c r="O40" s="40" t="s">
        <v>24</v>
      </c>
      <c r="P40" s="40" t="s">
        <v>490</v>
      </c>
      <c r="Q40" s="40" t="s">
        <v>489</v>
      </c>
      <c r="R40" s="40" t="s">
        <v>19</v>
      </c>
      <c r="S40" s="40" t="s">
        <v>19</v>
      </c>
      <c r="T40" s="77" t="s">
        <v>631</v>
      </c>
    </row>
    <row r="41" spans="1:20" s="5" customFormat="1" ht="18" hidden="1" x14ac:dyDescent="0.55000000000000004">
      <c r="A41" s="71">
        <v>45095</v>
      </c>
      <c r="B41" s="37" t="str">
        <f>TEXT($A41,"aaa")</f>
        <v>日</v>
      </c>
      <c r="C41" s="39">
        <v>0.58333333333333337</v>
      </c>
      <c r="D41" s="37" t="s">
        <v>174</v>
      </c>
      <c r="E41" s="40"/>
      <c r="F41" s="40" t="s">
        <v>494</v>
      </c>
      <c r="G41" s="40" t="s">
        <v>493</v>
      </c>
      <c r="H41" s="40" t="s">
        <v>429</v>
      </c>
      <c r="I41" s="41" t="s">
        <v>364</v>
      </c>
      <c r="J41" s="40" t="s">
        <v>258</v>
      </c>
      <c r="K41" s="40" t="s">
        <v>101</v>
      </c>
      <c r="L41" s="40" t="s">
        <v>365</v>
      </c>
      <c r="M41" s="40" t="s">
        <v>492</v>
      </c>
      <c r="N41" s="40" t="s">
        <v>491</v>
      </c>
      <c r="O41" s="40" t="s">
        <v>24</v>
      </c>
      <c r="P41" s="40" t="s">
        <v>490</v>
      </c>
      <c r="Q41" s="40" t="s">
        <v>489</v>
      </c>
      <c r="R41" s="40" t="s">
        <v>19</v>
      </c>
      <c r="S41" s="40" t="s">
        <v>19</v>
      </c>
      <c r="T41" s="77" t="s">
        <v>631</v>
      </c>
    </row>
    <row r="42" spans="1:20" s="5" customFormat="1" ht="18" hidden="1" x14ac:dyDescent="0.55000000000000004">
      <c r="A42" s="70">
        <v>45100</v>
      </c>
      <c r="B42" s="34" t="str">
        <f>TEXT($A42,"aaa")</f>
        <v>金</v>
      </c>
      <c r="C42" s="35">
        <v>0.79166666666666663</v>
      </c>
      <c r="D42" s="33" t="s">
        <v>15</v>
      </c>
      <c r="E42" s="34"/>
      <c r="F42" s="36" t="s">
        <v>79</v>
      </c>
      <c r="G42" s="36" t="s">
        <v>80</v>
      </c>
      <c r="H42" s="36" t="s">
        <v>81</v>
      </c>
      <c r="I42" s="36" t="s">
        <v>366</v>
      </c>
      <c r="J42" s="36" t="s">
        <v>82</v>
      </c>
      <c r="K42" s="36" t="s">
        <v>83</v>
      </c>
      <c r="L42" s="36" t="s">
        <v>463</v>
      </c>
      <c r="M42" s="36" t="s">
        <v>84</v>
      </c>
      <c r="N42" s="36" t="s">
        <v>85</v>
      </c>
      <c r="O42" s="36" t="s">
        <v>21</v>
      </c>
      <c r="P42" s="36" t="s">
        <v>470</v>
      </c>
      <c r="Q42" s="36" t="s">
        <v>86</v>
      </c>
      <c r="R42" s="36" t="s">
        <v>39</v>
      </c>
      <c r="S42" s="36" t="s">
        <v>20</v>
      </c>
      <c r="T42" s="77" t="s">
        <v>631</v>
      </c>
    </row>
    <row r="43" spans="1:20" s="5" customFormat="1" ht="18" hidden="1" x14ac:dyDescent="0.55000000000000004">
      <c r="A43" s="71">
        <v>45100</v>
      </c>
      <c r="B43" s="38" t="str">
        <f>TEXT($A43,"aaa")</f>
        <v>金</v>
      </c>
      <c r="C43" s="39">
        <v>0.79166666666666663</v>
      </c>
      <c r="D43" s="37">
        <v>45031</v>
      </c>
      <c r="E43" s="38" t="str">
        <f>TEXT(D43,"aaa")</f>
        <v>土</v>
      </c>
      <c r="F43" s="40" t="s">
        <v>16</v>
      </c>
      <c r="G43" s="40" t="s">
        <v>87</v>
      </c>
      <c r="H43" s="40" t="s">
        <v>88</v>
      </c>
      <c r="I43" s="40" t="s">
        <v>369</v>
      </c>
      <c r="J43" s="40" t="s">
        <v>28</v>
      </c>
      <c r="K43" s="40" t="s">
        <v>64</v>
      </c>
      <c r="L43" s="40" t="s">
        <v>395</v>
      </c>
      <c r="M43" s="40" t="s">
        <v>89</v>
      </c>
      <c r="N43" s="40" t="s">
        <v>90</v>
      </c>
      <c r="O43" s="40" t="s">
        <v>21</v>
      </c>
      <c r="P43" s="40" t="s">
        <v>18</v>
      </c>
      <c r="Q43" s="40" t="s">
        <v>91</v>
      </c>
      <c r="R43" s="40" t="s">
        <v>19</v>
      </c>
      <c r="S43" s="40" t="s">
        <v>23</v>
      </c>
      <c r="T43" s="77" t="s">
        <v>631</v>
      </c>
    </row>
    <row r="44" spans="1:20" s="5" customFormat="1" ht="18" hidden="1" x14ac:dyDescent="0.55000000000000004">
      <c r="A44" s="70">
        <v>45100</v>
      </c>
      <c r="B44" s="34" t="str">
        <f>TEXT($A44,"aaa")</f>
        <v>金</v>
      </c>
      <c r="C44" s="35">
        <v>0.79166666666666663</v>
      </c>
      <c r="D44" s="33">
        <v>45007</v>
      </c>
      <c r="E44" s="34" t="str">
        <f>TEXT(D44,"aaa")</f>
        <v>水</v>
      </c>
      <c r="F44" s="36" t="s">
        <v>72</v>
      </c>
      <c r="G44" s="36" t="s">
        <v>73</v>
      </c>
      <c r="H44" s="36" t="s">
        <v>74</v>
      </c>
      <c r="I44" s="36" t="s">
        <v>366</v>
      </c>
      <c r="J44" s="36" t="s">
        <v>47</v>
      </c>
      <c r="K44" s="36" t="s">
        <v>75</v>
      </c>
      <c r="L44" s="36" t="s">
        <v>380</v>
      </c>
      <c r="M44" s="36" t="s">
        <v>76</v>
      </c>
      <c r="N44" s="36" t="s">
        <v>77</v>
      </c>
      <c r="O44" s="36" t="s">
        <v>21</v>
      </c>
      <c r="P44" s="36" t="s">
        <v>21</v>
      </c>
      <c r="Q44" s="36" t="s">
        <v>78</v>
      </c>
      <c r="R44" s="36" t="s">
        <v>19</v>
      </c>
      <c r="S44" s="36" t="s">
        <v>19</v>
      </c>
      <c r="T44" s="77" t="s">
        <v>631</v>
      </c>
    </row>
    <row r="45" spans="1:20" s="5" customFormat="1" ht="18" hidden="1" x14ac:dyDescent="0.55000000000000004">
      <c r="A45" s="71">
        <v>45100</v>
      </c>
      <c r="B45" s="38" t="str">
        <f>TEXT($A45,"aaa")</f>
        <v>金</v>
      </c>
      <c r="C45" s="39">
        <v>0.79166666666666663</v>
      </c>
      <c r="D45" s="37" t="s">
        <v>15</v>
      </c>
      <c r="E45" s="38"/>
      <c r="F45" s="40" t="s">
        <v>66</v>
      </c>
      <c r="G45" s="40" t="s">
        <v>67</v>
      </c>
      <c r="H45" s="40" t="s">
        <v>68</v>
      </c>
      <c r="I45" s="40" t="s">
        <v>369</v>
      </c>
      <c r="J45" s="40" t="s">
        <v>28</v>
      </c>
      <c r="K45" s="40" t="s">
        <v>42</v>
      </c>
      <c r="L45" s="40" t="s">
        <v>463</v>
      </c>
      <c r="M45" s="40" t="s">
        <v>69</v>
      </c>
      <c r="N45" s="40" t="s">
        <v>70</v>
      </c>
      <c r="O45" s="40" t="s">
        <v>21</v>
      </c>
      <c r="P45" s="40" t="s">
        <v>485</v>
      </c>
      <c r="Q45" s="40" t="s">
        <v>71</v>
      </c>
      <c r="R45" s="40" t="s">
        <v>20</v>
      </c>
      <c r="S45" s="40" t="s">
        <v>19</v>
      </c>
      <c r="T45" s="77" t="s">
        <v>631</v>
      </c>
    </row>
    <row r="46" spans="1:20" s="5" customFormat="1" ht="18" hidden="1" x14ac:dyDescent="0.55000000000000004">
      <c r="A46" s="70">
        <v>45101</v>
      </c>
      <c r="B46" s="34" t="str">
        <f>TEXT($A46,"aaa")</f>
        <v>土</v>
      </c>
      <c r="C46" s="35">
        <v>0.58333333333333337</v>
      </c>
      <c r="D46" s="33" t="s">
        <v>15</v>
      </c>
      <c r="E46" s="34"/>
      <c r="F46" s="36" t="s">
        <v>79</v>
      </c>
      <c r="G46" s="36" t="s">
        <v>80</v>
      </c>
      <c r="H46" s="36" t="s">
        <v>81</v>
      </c>
      <c r="I46" s="36" t="s">
        <v>367</v>
      </c>
      <c r="J46" s="36" t="s">
        <v>93</v>
      </c>
      <c r="K46" s="36" t="s">
        <v>94</v>
      </c>
      <c r="L46" s="36" t="s">
        <v>463</v>
      </c>
      <c r="M46" s="36" t="s">
        <v>84</v>
      </c>
      <c r="N46" s="36" t="s">
        <v>95</v>
      </c>
      <c r="O46" s="36" t="s">
        <v>21</v>
      </c>
      <c r="P46" s="36" t="s">
        <v>470</v>
      </c>
      <c r="Q46" s="36" t="s">
        <v>86</v>
      </c>
      <c r="R46" s="36" t="s">
        <v>39</v>
      </c>
      <c r="S46" s="36" t="s">
        <v>20</v>
      </c>
      <c r="T46" s="77" t="s">
        <v>631</v>
      </c>
    </row>
    <row r="47" spans="1:20" s="5" customFormat="1" ht="18" hidden="1" x14ac:dyDescent="0.55000000000000004">
      <c r="A47" s="71">
        <v>45101</v>
      </c>
      <c r="B47" s="38" t="str">
        <f>TEXT($A47,"aaa")</f>
        <v>土</v>
      </c>
      <c r="C47" s="39">
        <v>0.58333333333333337</v>
      </c>
      <c r="D47" s="37" t="s">
        <v>15</v>
      </c>
      <c r="E47" s="38"/>
      <c r="F47" s="40" t="s">
        <v>476</v>
      </c>
      <c r="G47" s="40" t="s">
        <v>92</v>
      </c>
      <c r="H47" s="40" t="s">
        <v>68</v>
      </c>
      <c r="I47" s="40" t="s">
        <v>369</v>
      </c>
      <c r="J47" s="40" t="s">
        <v>58</v>
      </c>
      <c r="K47" s="40" t="s">
        <v>415</v>
      </c>
      <c r="L47" s="40" t="s">
        <v>395</v>
      </c>
      <c r="M47" s="40" t="s">
        <v>475</v>
      </c>
      <c r="N47" s="40" t="s">
        <v>488</v>
      </c>
      <c r="O47" s="40" t="s">
        <v>21</v>
      </c>
      <c r="P47" s="40" t="s">
        <v>474</v>
      </c>
      <c r="Q47" s="40" t="s">
        <v>71</v>
      </c>
      <c r="R47" s="40" t="s">
        <v>20</v>
      </c>
      <c r="S47" s="40" t="s">
        <v>19</v>
      </c>
      <c r="T47" s="77" t="s">
        <v>631</v>
      </c>
    </row>
    <row r="48" spans="1:20" s="5" customFormat="1" ht="18" hidden="1" x14ac:dyDescent="0.55000000000000004">
      <c r="A48" s="70">
        <v>45101</v>
      </c>
      <c r="B48" s="34" t="str">
        <f>TEXT($A48,"aaa")</f>
        <v>土</v>
      </c>
      <c r="C48" s="35">
        <v>0.70833333333333337</v>
      </c>
      <c r="D48" s="33">
        <v>45023</v>
      </c>
      <c r="E48" s="34" t="str">
        <f>TEXT(D48,"aaa")</f>
        <v>金</v>
      </c>
      <c r="F48" s="36" t="s">
        <v>96</v>
      </c>
      <c r="G48" s="36" t="s">
        <v>484</v>
      </c>
      <c r="H48" s="36" t="s">
        <v>483</v>
      </c>
      <c r="I48" s="36" t="s">
        <v>26</v>
      </c>
      <c r="J48" s="36" t="s">
        <v>26</v>
      </c>
      <c r="K48" s="36" t="s">
        <v>385</v>
      </c>
      <c r="L48" s="36" t="s">
        <v>395</v>
      </c>
      <c r="M48" s="36" t="s">
        <v>482</v>
      </c>
      <c r="N48" s="36" t="s">
        <v>481</v>
      </c>
      <c r="O48" s="36" t="s">
        <v>21</v>
      </c>
      <c r="P48" s="36" t="s">
        <v>480</v>
      </c>
      <c r="Q48" s="36" t="s">
        <v>97</v>
      </c>
      <c r="R48" s="36" t="s">
        <v>20</v>
      </c>
      <c r="S48" s="36" t="s">
        <v>19</v>
      </c>
      <c r="T48" s="77" t="s">
        <v>631</v>
      </c>
    </row>
    <row r="49" spans="1:20" s="5" customFormat="1" ht="18" hidden="1" x14ac:dyDescent="0.55000000000000004">
      <c r="A49" s="71">
        <v>45102</v>
      </c>
      <c r="B49" s="38" t="str">
        <f>TEXT($A49,"aaa")</f>
        <v>日</v>
      </c>
      <c r="C49" s="39">
        <v>0.58333333333333337</v>
      </c>
      <c r="D49" s="37" t="s">
        <v>15</v>
      </c>
      <c r="E49" s="38"/>
      <c r="F49" s="40" t="s">
        <v>79</v>
      </c>
      <c r="G49" s="40" t="s">
        <v>80</v>
      </c>
      <c r="H49" s="40" t="s">
        <v>81</v>
      </c>
      <c r="I49" s="40" t="s">
        <v>369</v>
      </c>
      <c r="J49" s="40" t="s">
        <v>49</v>
      </c>
      <c r="K49" s="40" t="s">
        <v>50</v>
      </c>
      <c r="L49" s="40" t="s">
        <v>463</v>
      </c>
      <c r="M49" s="40" t="s">
        <v>84</v>
      </c>
      <c r="N49" s="40" t="s">
        <v>100</v>
      </c>
      <c r="O49" s="40" t="s">
        <v>21</v>
      </c>
      <c r="P49" s="40" t="s">
        <v>470</v>
      </c>
      <c r="Q49" s="40" t="s">
        <v>86</v>
      </c>
      <c r="R49" s="40" t="s">
        <v>39</v>
      </c>
      <c r="S49" s="40" t="s">
        <v>20</v>
      </c>
      <c r="T49" s="77" t="s">
        <v>631</v>
      </c>
    </row>
    <row r="50" spans="1:20" s="5" customFormat="1" ht="18" hidden="1" x14ac:dyDescent="0.55000000000000004">
      <c r="A50" s="70">
        <v>45102</v>
      </c>
      <c r="B50" s="34" t="str">
        <f>TEXT($A50,"aaa")</f>
        <v>日</v>
      </c>
      <c r="C50" s="35">
        <v>0.625</v>
      </c>
      <c r="D50" s="33">
        <v>45031</v>
      </c>
      <c r="E50" s="34" t="str">
        <f>TEXT(D50,"aaa")</f>
        <v>土</v>
      </c>
      <c r="F50" s="36" t="s">
        <v>16</v>
      </c>
      <c r="G50" s="36" t="s">
        <v>87</v>
      </c>
      <c r="H50" s="36" t="s">
        <v>88</v>
      </c>
      <c r="I50" s="36" t="s">
        <v>369</v>
      </c>
      <c r="J50" s="36" t="s">
        <v>28</v>
      </c>
      <c r="K50" s="36" t="s">
        <v>487</v>
      </c>
      <c r="L50" s="36" t="s">
        <v>395</v>
      </c>
      <c r="M50" s="36" t="s">
        <v>89</v>
      </c>
      <c r="N50" s="36" t="s">
        <v>486</v>
      </c>
      <c r="O50" s="36" t="s">
        <v>21</v>
      </c>
      <c r="P50" s="36" t="s">
        <v>18</v>
      </c>
      <c r="Q50" s="36" t="s">
        <v>91</v>
      </c>
      <c r="R50" s="36" t="s">
        <v>19</v>
      </c>
      <c r="S50" s="36" t="s">
        <v>23</v>
      </c>
      <c r="T50" s="77" t="s">
        <v>631</v>
      </c>
    </row>
    <row r="51" spans="1:20" s="5" customFormat="1" ht="18" hidden="1" x14ac:dyDescent="0.55000000000000004">
      <c r="A51" s="71">
        <v>45102</v>
      </c>
      <c r="B51" s="38" t="str">
        <f>TEXT($A51,"aaa")</f>
        <v>日</v>
      </c>
      <c r="C51" s="39">
        <v>0.58333333333333337</v>
      </c>
      <c r="D51" s="37" t="s">
        <v>15</v>
      </c>
      <c r="E51" s="38"/>
      <c r="F51" s="40" t="s">
        <v>66</v>
      </c>
      <c r="G51" s="40" t="s">
        <v>92</v>
      </c>
      <c r="H51" s="40" t="s">
        <v>68</v>
      </c>
      <c r="I51" s="40" t="s">
        <v>367</v>
      </c>
      <c r="J51" s="40" t="s">
        <v>27</v>
      </c>
      <c r="K51" s="40" t="s">
        <v>54</v>
      </c>
      <c r="L51" s="40" t="s">
        <v>463</v>
      </c>
      <c r="M51" s="40" t="s">
        <v>98</v>
      </c>
      <c r="N51" s="40" t="s">
        <v>99</v>
      </c>
      <c r="O51" s="40" t="s">
        <v>21</v>
      </c>
      <c r="P51" s="40" t="s">
        <v>485</v>
      </c>
      <c r="Q51" s="40" t="s">
        <v>71</v>
      </c>
      <c r="R51" s="40" t="s">
        <v>20</v>
      </c>
      <c r="S51" s="40" t="s">
        <v>19</v>
      </c>
      <c r="T51" s="77" t="s">
        <v>631</v>
      </c>
    </row>
    <row r="52" spans="1:20" s="5" customFormat="1" ht="18" hidden="1" x14ac:dyDescent="0.55000000000000004">
      <c r="A52" s="70">
        <v>45102</v>
      </c>
      <c r="B52" s="34" t="str">
        <f>TEXT($A52,"aaa")</f>
        <v>日</v>
      </c>
      <c r="C52" s="35">
        <v>0.54166666666666663</v>
      </c>
      <c r="D52" s="33">
        <v>45023</v>
      </c>
      <c r="E52" s="34" t="str">
        <f>TEXT(D52,"aaa")</f>
        <v>金</v>
      </c>
      <c r="F52" s="36" t="s">
        <v>96</v>
      </c>
      <c r="G52" s="36" t="s">
        <v>484</v>
      </c>
      <c r="H52" s="36" t="s">
        <v>483</v>
      </c>
      <c r="I52" s="36" t="s">
        <v>26</v>
      </c>
      <c r="J52" s="36" t="s">
        <v>26</v>
      </c>
      <c r="K52" s="36" t="s">
        <v>385</v>
      </c>
      <c r="L52" s="36" t="s">
        <v>395</v>
      </c>
      <c r="M52" s="36" t="s">
        <v>482</v>
      </c>
      <c r="N52" s="36" t="s">
        <v>481</v>
      </c>
      <c r="O52" s="36" t="s">
        <v>21</v>
      </c>
      <c r="P52" s="36" t="s">
        <v>480</v>
      </c>
      <c r="Q52" s="36" t="s">
        <v>97</v>
      </c>
      <c r="R52" s="36" t="s">
        <v>20</v>
      </c>
      <c r="S52" s="36" t="s">
        <v>19</v>
      </c>
      <c r="T52" s="77" t="s">
        <v>631</v>
      </c>
    </row>
    <row r="53" spans="1:20" s="5" customFormat="1" ht="18" hidden="1" x14ac:dyDescent="0.55000000000000004">
      <c r="A53" s="71">
        <v>45103</v>
      </c>
      <c r="B53" s="38" t="str">
        <f>TEXT($A53,"aaa")</f>
        <v>月</v>
      </c>
      <c r="C53" s="39">
        <v>0.79166666666666663</v>
      </c>
      <c r="D53" s="37" t="s">
        <v>15</v>
      </c>
      <c r="E53" s="38"/>
      <c r="F53" s="40" t="s">
        <v>476</v>
      </c>
      <c r="G53" s="40" t="s">
        <v>92</v>
      </c>
      <c r="H53" s="40" t="s">
        <v>68</v>
      </c>
      <c r="I53" s="40" t="s">
        <v>369</v>
      </c>
      <c r="J53" s="40" t="s">
        <v>28</v>
      </c>
      <c r="K53" s="40" t="s">
        <v>101</v>
      </c>
      <c r="L53" s="40" t="s">
        <v>395</v>
      </c>
      <c r="M53" s="40" t="s">
        <v>479</v>
      </c>
      <c r="N53" s="40" t="s">
        <v>70</v>
      </c>
      <c r="O53" s="40" t="s">
        <v>21</v>
      </c>
      <c r="P53" s="40" t="s">
        <v>474</v>
      </c>
      <c r="Q53" s="40" t="s">
        <v>71</v>
      </c>
      <c r="R53" s="40" t="s">
        <v>20</v>
      </c>
      <c r="S53" s="40" t="s">
        <v>19</v>
      </c>
      <c r="T53" s="77" t="s">
        <v>631</v>
      </c>
    </row>
    <row r="54" spans="1:20" s="5" customFormat="1" ht="18" hidden="1" x14ac:dyDescent="0.55000000000000004">
      <c r="A54" s="71">
        <v>45104</v>
      </c>
      <c r="B54" s="38" t="str">
        <f>TEXT($A54,"aaa")</f>
        <v>火</v>
      </c>
      <c r="C54" s="39">
        <v>0.79166666666666663</v>
      </c>
      <c r="D54" s="37" t="s">
        <v>15</v>
      </c>
      <c r="E54" s="38"/>
      <c r="F54" s="40" t="s">
        <v>79</v>
      </c>
      <c r="G54" s="40" t="s">
        <v>80</v>
      </c>
      <c r="H54" s="40" t="s">
        <v>81</v>
      </c>
      <c r="I54" s="40" t="s">
        <v>478</v>
      </c>
      <c r="J54" s="40" t="s">
        <v>104</v>
      </c>
      <c r="K54" s="40" t="s">
        <v>105</v>
      </c>
      <c r="L54" s="40" t="s">
        <v>463</v>
      </c>
      <c r="M54" s="40" t="s">
        <v>362</v>
      </c>
      <c r="N54" s="40" t="s">
        <v>361</v>
      </c>
      <c r="O54" s="40" t="s">
        <v>21</v>
      </c>
      <c r="P54" s="40" t="s">
        <v>470</v>
      </c>
      <c r="Q54" s="40" t="s">
        <v>86</v>
      </c>
      <c r="R54" s="40" t="s">
        <v>39</v>
      </c>
      <c r="S54" s="40" t="s">
        <v>20</v>
      </c>
      <c r="T54" s="77" t="s">
        <v>631</v>
      </c>
    </row>
    <row r="55" spans="1:20" s="5" customFormat="1" ht="18" hidden="1" x14ac:dyDescent="0.55000000000000004">
      <c r="A55" s="71">
        <v>45104</v>
      </c>
      <c r="B55" s="38" t="str">
        <f>TEXT($A55,"aaa")</f>
        <v>火</v>
      </c>
      <c r="C55" s="39">
        <v>0.79166666666666663</v>
      </c>
      <c r="D55" s="37">
        <v>45031</v>
      </c>
      <c r="E55" s="38" t="str">
        <f>TEXT(D55,"aaa")</f>
        <v>土</v>
      </c>
      <c r="F55" s="40" t="s">
        <v>16</v>
      </c>
      <c r="G55" s="40" t="s">
        <v>87</v>
      </c>
      <c r="H55" s="40" t="s">
        <v>88</v>
      </c>
      <c r="I55" s="40" t="s">
        <v>369</v>
      </c>
      <c r="J55" s="40" t="s">
        <v>28</v>
      </c>
      <c r="K55" s="40" t="s">
        <v>42</v>
      </c>
      <c r="L55" s="40" t="s">
        <v>395</v>
      </c>
      <c r="M55" s="40" t="s">
        <v>89</v>
      </c>
      <c r="N55" s="40" t="s">
        <v>477</v>
      </c>
      <c r="O55" s="40" t="s">
        <v>21</v>
      </c>
      <c r="P55" s="40" t="s">
        <v>18</v>
      </c>
      <c r="Q55" s="40" t="s">
        <v>91</v>
      </c>
      <c r="R55" s="40" t="s">
        <v>19</v>
      </c>
      <c r="S55" s="40" t="s">
        <v>23</v>
      </c>
      <c r="T55" s="77" t="s">
        <v>631</v>
      </c>
    </row>
    <row r="56" spans="1:20" s="5" customFormat="1" ht="18" hidden="1" x14ac:dyDescent="0.55000000000000004">
      <c r="A56" s="70">
        <v>45104</v>
      </c>
      <c r="B56" s="34" t="str">
        <f>TEXT($A56,"aaa")</f>
        <v>火</v>
      </c>
      <c r="C56" s="35">
        <v>0.79166666666666663</v>
      </c>
      <c r="D56" s="33" t="s">
        <v>15</v>
      </c>
      <c r="E56" s="34"/>
      <c r="F56" s="36" t="s">
        <v>476</v>
      </c>
      <c r="G56" s="36" t="s">
        <v>92</v>
      </c>
      <c r="H56" s="36" t="s">
        <v>68</v>
      </c>
      <c r="I56" s="36" t="s">
        <v>369</v>
      </c>
      <c r="J56" s="36" t="s">
        <v>49</v>
      </c>
      <c r="K56" s="36" t="s">
        <v>102</v>
      </c>
      <c r="L56" s="36" t="s">
        <v>395</v>
      </c>
      <c r="M56" s="36" t="s">
        <v>475</v>
      </c>
      <c r="N56" s="36" t="s">
        <v>70</v>
      </c>
      <c r="O56" s="36" t="s">
        <v>21</v>
      </c>
      <c r="P56" s="36" t="s">
        <v>474</v>
      </c>
      <c r="Q56" s="36" t="s">
        <v>71</v>
      </c>
      <c r="R56" s="36" t="s">
        <v>20</v>
      </c>
      <c r="S56" s="36" t="s">
        <v>19</v>
      </c>
      <c r="T56" s="77" t="s">
        <v>631</v>
      </c>
    </row>
    <row r="57" spans="1:20" s="5" customFormat="1" ht="18" hidden="1" x14ac:dyDescent="0.55000000000000004">
      <c r="A57" s="71">
        <v>45105</v>
      </c>
      <c r="B57" s="38" t="str">
        <f>TEXT($A57,"aaa")</f>
        <v>水</v>
      </c>
      <c r="C57" s="39">
        <v>0.79166666666666663</v>
      </c>
      <c r="D57" s="37" t="s">
        <v>15</v>
      </c>
      <c r="E57" s="38"/>
      <c r="F57" s="40" t="s">
        <v>108</v>
      </c>
      <c r="G57" s="40" t="s">
        <v>80</v>
      </c>
      <c r="H57" s="40" t="s">
        <v>81</v>
      </c>
      <c r="I57" s="40" t="s">
        <v>369</v>
      </c>
      <c r="J57" s="40" t="s">
        <v>28</v>
      </c>
      <c r="K57" s="40" t="s">
        <v>52</v>
      </c>
      <c r="L57" s="40" t="s">
        <v>395</v>
      </c>
      <c r="M57" s="40" t="s">
        <v>109</v>
      </c>
      <c r="N57" s="40" t="s">
        <v>110</v>
      </c>
      <c r="O57" s="40" t="s">
        <v>21</v>
      </c>
      <c r="P57" s="40" t="s">
        <v>469</v>
      </c>
      <c r="Q57" s="40" t="s">
        <v>86</v>
      </c>
      <c r="R57" s="40" t="s">
        <v>39</v>
      </c>
      <c r="S57" s="40" t="s">
        <v>20</v>
      </c>
      <c r="T57" s="77" t="s">
        <v>631</v>
      </c>
    </row>
    <row r="58" spans="1:20" s="5" customFormat="1" ht="18" hidden="1" x14ac:dyDescent="0.55000000000000004">
      <c r="A58" s="70">
        <v>45105</v>
      </c>
      <c r="B58" s="34" t="str">
        <f>TEXT($A58,"aaa")</f>
        <v>水</v>
      </c>
      <c r="C58" s="35">
        <v>0.79166666666666663</v>
      </c>
      <c r="D58" s="33">
        <v>45015</v>
      </c>
      <c r="E58" s="34" t="str">
        <f>TEXT(D58,"aaa")</f>
        <v>木</v>
      </c>
      <c r="F58" s="36" t="s">
        <v>96</v>
      </c>
      <c r="G58" s="36" t="s">
        <v>106</v>
      </c>
      <c r="H58" s="36" t="s">
        <v>41</v>
      </c>
      <c r="I58" s="36" t="s">
        <v>369</v>
      </c>
      <c r="J58" s="36" t="s">
        <v>28</v>
      </c>
      <c r="K58" s="36" t="s">
        <v>42</v>
      </c>
      <c r="L58" s="36" t="s">
        <v>395</v>
      </c>
      <c r="M58" s="36" t="s">
        <v>107</v>
      </c>
      <c r="N58" s="36" t="s">
        <v>473</v>
      </c>
      <c r="O58" s="36" t="s">
        <v>21</v>
      </c>
      <c r="P58" s="36" t="s">
        <v>468</v>
      </c>
      <c r="Q58" s="36" t="s">
        <v>97</v>
      </c>
      <c r="R58" s="36" t="s">
        <v>20</v>
      </c>
      <c r="S58" s="36" t="s">
        <v>19</v>
      </c>
      <c r="T58" s="77" t="s">
        <v>631</v>
      </c>
    </row>
    <row r="59" spans="1:20" s="5" customFormat="1" ht="18" hidden="1" x14ac:dyDescent="0.55000000000000004">
      <c r="A59" s="71">
        <v>45106</v>
      </c>
      <c r="B59" s="38" t="str">
        <f>TEXT($A59,"aaa")</f>
        <v>木</v>
      </c>
      <c r="C59" s="39">
        <v>0.79166666666666663</v>
      </c>
      <c r="D59" s="37" t="s">
        <v>15</v>
      </c>
      <c r="E59" s="38"/>
      <c r="F59" s="40" t="s">
        <v>108</v>
      </c>
      <c r="G59" s="40" t="s">
        <v>80</v>
      </c>
      <c r="H59" s="40" t="s">
        <v>81</v>
      </c>
      <c r="I59" s="40" t="s">
        <v>369</v>
      </c>
      <c r="J59" s="40" t="s">
        <v>28</v>
      </c>
      <c r="K59" s="40" t="s">
        <v>42</v>
      </c>
      <c r="L59" s="40" t="s">
        <v>395</v>
      </c>
      <c r="M59" s="40" t="s">
        <v>109</v>
      </c>
      <c r="N59" s="40" t="s">
        <v>100</v>
      </c>
      <c r="O59" s="40" t="s">
        <v>21</v>
      </c>
      <c r="P59" s="40" t="s">
        <v>469</v>
      </c>
      <c r="Q59" s="40" t="s">
        <v>86</v>
      </c>
      <c r="R59" s="40" t="s">
        <v>39</v>
      </c>
      <c r="S59" s="40" t="s">
        <v>20</v>
      </c>
      <c r="T59" s="77" t="s">
        <v>631</v>
      </c>
    </row>
    <row r="60" spans="1:20" s="5" customFormat="1" ht="18" hidden="1" x14ac:dyDescent="0.55000000000000004">
      <c r="A60" s="70">
        <v>45106</v>
      </c>
      <c r="B60" s="34" t="str">
        <f>TEXT($A60,"aaa")</f>
        <v>木</v>
      </c>
      <c r="C60" s="35">
        <v>0.79166666666666663</v>
      </c>
      <c r="D60" s="33" t="s">
        <v>15</v>
      </c>
      <c r="E60" s="34"/>
      <c r="F60" s="36" t="s">
        <v>16</v>
      </c>
      <c r="G60" s="36" t="s">
        <v>21</v>
      </c>
      <c r="H60" s="36" t="s">
        <v>21</v>
      </c>
      <c r="I60" s="36" t="s">
        <v>451</v>
      </c>
      <c r="J60" s="36" t="s">
        <v>29</v>
      </c>
      <c r="K60" s="36" t="s">
        <v>472</v>
      </c>
      <c r="L60" s="36" t="s">
        <v>363</v>
      </c>
      <c r="M60" s="36" t="s">
        <v>55</v>
      </c>
      <c r="N60" s="36" t="s">
        <v>56</v>
      </c>
      <c r="O60" s="36" t="s">
        <v>21</v>
      </c>
      <c r="P60" s="36" t="s">
        <v>18</v>
      </c>
      <c r="Q60" s="36" t="s">
        <v>57</v>
      </c>
      <c r="R60" s="36" t="s">
        <v>19</v>
      </c>
      <c r="S60" s="36" t="s">
        <v>39</v>
      </c>
      <c r="T60" s="77" t="s">
        <v>631</v>
      </c>
    </row>
    <row r="61" spans="1:20" s="5" customFormat="1" ht="18" hidden="1" x14ac:dyDescent="0.55000000000000004">
      <c r="A61" s="71">
        <v>45106</v>
      </c>
      <c r="B61" s="38" t="str">
        <f>TEXT($A61,"aaa")</f>
        <v>木</v>
      </c>
      <c r="C61" s="39">
        <v>0.79166666666666663</v>
      </c>
      <c r="D61" s="37">
        <v>45041</v>
      </c>
      <c r="E61" s="38" t="str">
        <f>TEXT(D61,"aaa")</f>
        <v>火</v>
      </c>
      <c r="F61" s="40" t="s">
        <v>96</v>
      </c>
      <c r="G61" s="40" t="s">
        <v>106</v>
      </c>
      <c r="H61" s="40" t="s">
        <v>41</v>
      </c>
      <c r="I61" s="40" t="s">
        <v>367</v>
      </c>
      <c r="J61" s="40" t="s">
        <v>27</v>
      </c>
      <c r="K61" s="40" t="s">
        <v>48</v>
      </c>
      <c r="L61" s="40" t="s">
        <v>395</v>
      </c>
      <c r="M61" s="40" t="s">
        <v>107</v>
      </c>
      <c r="N61" s="40" t="s">
        <v>471</v>
      </c>
      <c r="O61" s="40" t="s">
        <v>21</v>
      </c>
      <c r="P61" s="40" t="s">
        <v>468</v>
      </c>
      <c r="Q61" s="40" t="s">
        <v>97</v>
      </c>
      <c r="R61" s="40" t="s">
        <v>20</v>
      </c>
      <c r="S61" s="40" t="s">
        <v>19</v>
      </c>
      <c r="T61" s="77" t="s">
        <v>631</v>
      </c>
    </row>
    <row r="62" spans="1:20" s="5" customFormat="1" ht="18" hidden="1" x14ac:dyDescent="0.55000000000000004">
      <c r="A62" s="70">
        <v>45107</v>
      </c>
      <c r="B62" s="34" t="str">
        <f>TEXT($A62,"aaa")</f>
        <v>金</v>
      </c>
      <c r="C62" s="35">
        <v>0.79166666666666663</v>
      </c>
      <c r="D62" s="33" t="s">
        <v>15</v>
      </c>
      <c r="E62" s="34"/>
      <c r="F62" s="36" t="s">
        <v>79</v>
      </c>
      <c r="G62" s="36" t="s">
        <v>80</v>
      </c>
      <c r="H62" s="36" t="s">
        <v>81</v>
      </c>
      <c r="I62" s="36" t="s">
        <v>369</v>
      </c>
      <c r="J62" s="36" t="s">
        <v>28</v>
      </c>
      <c r="K62" s="36" t="s">
        <v>42</v>
      </c>
      <c r="L62" s="36" t="s">
        <v>463</v>
      </c>
      <c r="M62" s="36" t="s">
        <v>84</v>
      </c>
      <c r="N62" s="36" t="s">
        <v>100</v>
      </c>
      <c r="O62" s="36" t="s">
        <v>21</v>
      </c>
      <c r="P62" s="36" t="s">
        <v>470</v>
      </c>
      <c r="Q62" s="36" t="s">
        <v>86</v>
      </c>
      <c r="R62" s="36" t="s">
        <v>39</v>
      </c>
      <c r="S62" s="36" t="s">
        <v>20</v>
      </c>
      <c r="T62" s="77" t="s">
        <v>631</v>
      </c>
    </row>
    <row r="63" spans="1:20" s="5" customFormat="1" ht="18" hidden="1" x14ac:dyDescent="0.55000000000000004">
      <c r="A63" s="71">
        <v>45108</v>
      </c>
      <c r="B63" s="38" t="str">
        <f>TEXT($A63,"aaa")</f>
        <v>土</v>
      </c>
      <c r="C63" s="39">
        <v>0.625</v>
      </c>
      <c r="D63" s="37" t="s">
        <v>15</v>
      </c>
      <c r="E63" s="38"/>
      <c r="F63" s="40" t="s">
        <v>108</v>
      </c>
      <c r="G63" s="40" t="s">
        <v>80</v>
      </c>
      <c r="H63" s="40" t="s">
        <v>81</v>
      </c>
      <c r="I63" s="40" t="s">
        <v>378</v>
      </c>
      <c r="J63" s="40" t="s">
        <v>53</v>
      </c>
      <c r="K63" s="40" t="s">
        <v>119</v>
      </c>
      <c r="L63" s="40" t="s">
        <v>395</v>
      </c>
      <c r="M63" s="40" t="s">
        <v>109</v>
      </c>
      <c r="N63" s="40" t="s">
        <v>120</v>
      </c>
      <c r="O63" s="40" t="s">
        <v>21</v>
      </c>
      <c r="P63" s="40" t="s">
        <v>469</v>
      </c>
      <c r="Q63" s="40" t="s">
        <v>86</v>
      </c>
      <c r="R63" s="40" t="s">
        <v>39</v>
      </c>
      <c r="S63" s="40" t="s">
        <v>20</v>
      </c>
      <c r="T63" s="77" t="s">
        <v>631</v>
      </c>
    </row>
    <row r="64" spans="1:20" s="5" customFormat="1" ht="18" hidden="1" x14ac:dyDescent="0.55000000000000004">
      <c r="A64" s="70">
        <v>45108</v>
      </c>
      <c r="B64" s="34" t="str">
        <f>TEXT($A64,"aaa")</f>
        <v>土</v>
      </c>
      <c r="C64" s="35">
        <v>0.58333333333333337</v>
      </c>
      <c r="D64" s="33" t="s">
        <v>45</v>
      </c>
      <c r="E64" s="34"/>
      <c r="F64" s="36" t="s">
        <v>16</v>
      </c>
      <c r="G64" s="36" t="s">
        <v>21</v>
      </c>
      <c r="H64" s="36" t="s">
        <v>21</v>
      </c>
      <c r="I64" s="36" t="s">
        <v>378</v>
      </c>
      <c r="J64" s="36" t="s">
        <v>53</v>
      </c>
      <c r="K64" s="36" t="s">
        <v>111</v>
      </c>
      <c r="L64" s="36" t="s">
        <v>363</v>
      </c>
      <c r="M64" s="36" t="s">
        <v>55</v>
      </c>
      <c r="N64" s="36" t="s">
        <v>112</v>
      </c>
      <c r="O64" s="36" t="s">
        <v>21</v>
      </c>
      <c r="P64" s="36" t="s">
        <v>18</v>
      </c>
      <c r="Q64" s="36" t="s">
        <v>57</v>
      </c>
      <c r="R64" s="36" t="s">
        <v>19</v>
      </c>
      <c r="S64" s="36" t="s">
        <v>39</v>
      </c>
      <c r="T64" s="77" t="s">
        <v>631</v>
      </c>
    </row>
    <row r="65" spans="1:20" s="5" customFormat="1" ht="18" hidden="1" x14ac:dyDescent="0.55000000000000004">
      <c r="A65" s="71">
        <v>45108</v>
      </c>
      <c r="B65" s="38" t="str">
        <f>TEXT($A65,"aaa")</f>
        <v>土</v>
      </c>
      <c r="C65" s="39">
        <v>0.58333333333333337</v>
      </c>
      <c r="D65" s="37" t="s">
        <v>15</v>
      </c>
      <c r="E65" s="38"/>
      <c r="F65" s="40" t="s">
        <v>34</v>
      </c>
      <c r="G65" s="40" t="s">
        <v>113</v>
      </c>
      <c r="H65" s="40" t="s">
        <v>88</v>
      </c>
      <c r="I65" s="40" t="s">
        <v>369</v>
      </c>
      <c r="J65" s="40" t="s">
        <v>28</v>
      </c>
      <c r="K65" s="40" t="s">
        <v>42</v>
      </c>
      <c r="L65" s="40" t="s">
        <v>463</v>
      </c>
      <c r="M65" s="40" t="s">
        <v>36</v>
      </c>
      <c r="N65" s="40" t="s">
        <v>37</v>
      </c>
      <c r="O65" s="40" t="s">
        <v>21</v>
      </c>
      <c r="P65" s="40" t="s">
        <v>462</v>
      </c>
      <c r="Q65" s="40" t="s">
        <v>38</v>
      </c>
      <c r="R65" s="40" t="s">
        <v>19</v>
      </c>
      <c r="S65" s="40" t="s">
        <v>39</v>
      </c>
      <c r="T65" s="77" t="s">
        <v>631</v>
      </c>
    </row>
    <row r="66" spans="1:20" s="5" customFormat="1" ht="18" hidden="1" x14ac:dyDescent="0.55000000000000004">
      <c r="A66" s="70">
        <v>45108</v>
      </c>
      <c r="B66" s="34" t="str">
        <f>TEXT($A66,"aaa")</f>
        <v>土</v>
      </c>
      <c r="C66" s="35">
        <v>0.58333333333333337</v>
      </c>
      <c r="D66" s="33">
        <v>45020</v>
      </c>
      <c r="E66" s="34" t="str">
        <f>TEXT(D66,"aaa")</f>
        <v>火</v>
      </c>
      <c r="F66" s="36" t="s">
        <v>114</v>
      </c>
      <c r="G66" s="36" t="s">
        <v>115</v>
      </c>
      <c r="H66" s="36" t="s">
        <v>74</v>
      </c>
      <c r="I66" s="36" t="s">
        <v>366</v>
      </c>
      <c r="J66" s="36" t="s">
        <v>47</v>
      </c>
      <c r="K66" s="36" t="s">
        <v>75</v>
      </c>
      <c r="L66" s="36" t="s">
        <v>395</v>
      </c>
      <c r="M66" s="36" t="s">
        <v>116</v>
      </c>
      <c r="N66" s="36" t="s">
        <v>117</v>
      </c>
      <c r="O66" s="36" t="s">
        <v>21</v>
      </c>
      <c r="P66" s="36" t="s">
        <v>21</v>
      </c>
      <c r="Q66" s="36" t="s">
        <v>118</v>
      </c>
      <c r="R66" s="36" t="s">
        <v>19</v>
      </c>
      <c r="S66" s="36" t="s">
        <v>39</v>
      </c>
      <c r="T66" s="77" t="s">
        <v>631</v>
      </c>
    </row>
    <row r="67" spans="1:20" s="5" customFormat="1" ht="18" hidden="1" x14ac:dyDescent="0.55000000000000004">
      <c r="A67" s="71">
        <v>45109</v>
      </c>
      <c r="B67" s="38" t="str">
        <f>TEXT($A67,"aaa")</f>
        <v>日</v>
      </c>
      <c r="C67" s="39">
        <v>0.58333333333333337</v>
      </c>
      <c r="D67" s="37" t="s">
        <v>15</v>
      </c>
      <c r="E67" s="38"/>
      <c r="F67" s="40" t="s">
        <v>124</v>
      </c>
      <c r="G67" s="40" t="s">
        <v>122</v>
      </c>
      <c r="H67" s="40" t="s">
        <v>123</v>
      </c>
      <c r="I67" s="40" t="s">
        <v>425</v>
      </c>
      <c r="J67" s="40" t="s">
        <v>22</v>
      </c>
      <c r="K67" s="40" t="s">
        <v>25</v>
      </c>
      <c r="L67" s="40" t="s">
        <v>395</v>
      </c>
      <c r="M67" s="40" t="s">
        <v>125</v>
      </c>
      <c r="N67" s="40" t="s">
        <v>126</v>
      </c>
      <c r="O67" s="40" t="s">
        <v>21</v>
      </c>
      <c r="P67" s="40" t="s">
        <v>467</v>
      </c>
      <c r="Q67" s="40" t="s">
        <v>127</v>
      </c>
      <c r="R67" s="40" t="s">
        <v>19</v>
      </c>
      <c r="S67" s="40" t="s">
        <v>20</v>
      </c>
      <c r="T67" s="77" t="s">
        <v>631</v>
      </c>
    </row>
    <row r="68" spans="1:20" s="5" customFormat="1" ht="18" hidden="1" x14ac:dyDescent="0.55000000000000004">
      <c r="A68" s="70">
        <v>45109</v>
      </c>
      <c r="B68" s="34" t="str">
        <f>TEXT($A68,"aaa")</f>
        <v>日</v>
      </c>
      <c r="C68" s="35">
        <v>0.58333333333333337</v>
      </c>
      <c r="D68" s="33">
        <v>45015</v>
      </c>
      <c r="E68" s="34" t="str">
        <f>TEXT(D68,"aaa")</f>
        <v>木</v>
      </c>
      <c r="F68" s="36" t="s">
        <v>96</v>
      </c>
      <c r="G68" s="36" t="s">
        <v>106</v>
      </c>
      <c r="H68" s="36" t="s">
        <v>41</v>
      </c>
      <c r="I68" s="36" t="s">
        <v>369</v>
      </c>
      <c r="J68" s="36" t="s">
        <v>49</v>
      </c>
      <c r="K68" s="36" t="s">
        <v>50</v>
      </c>
      <c r="L68" s="36" t="s">
        <v>395</v>
      </c>
      <c r="M68" s="36" t="s">
        <v>107</v>
      </c>
      <c r="N68" s="36" t="s">
        <v>121</v>
      </c>
      <c r="O68" s="36" t="s">
        <v>21</v>
      </c>
      <c r="P68" s="36" t="s">
        <v>468</v>
      </c>
      <c r="Q68" s="36" t="s">
        <v>97</v>
      </c>
      <c r="R68" s="36" t="s">
        <v>20</v>
      </c>
      <c r="S68" s="36" t="s">
        <v>19</v>
      </c>
      <c r="T68" s="77" t="s">
        <v>631</v>
      </c>
    </row>
    <row r="69" spans="1:20" s="5" customFormat="1" ht="18" hidden="1" x14ac:dyDescent="0.55000000000000004">
      <c r="A69" s="71">
        <v>45111</v>
      </c>
      <c r="B69" s="38" t="str">
        <f>TEXT($A69,"aaa")</f>
        <v>火</v>
      </c>
      <c r="C69" s="39">
        <v>0.79166666666666663</v>
      </c>
      <c r="D69" s="37" t="s">
        <v>15</v>
      </c>
      <c r="E69" s="40"/>
      <c r="F69" s="40" t="s">
        <v>124</v>
      </c>
      <c r="G69" s="40" t="s">
        <v>122</v>
      </c>
      <c r="H69" s="40" t="s">
        <v>123</v>
      </c>
      <c r="I69" s="40" t="s">
        <v>425</v>
      </c>
      <c r="J69" s="40" t="s">
        <v>22</v>
      </c>
      <c r="K69" s="40" t="s">
        <v>131</v>
      </c>
      <c r="L69" s="40" t="s">
        <v>395</v>
      </c>
      <c r="M69" s="40" t="s">
        <v>125</v>
      </c>
      <c r="N69" s="40" t="s">
        <v>132</v>
      </c>
      <c r="O69" s="40" t="s">
        <v>21</v>
      </c>
      <c r="P69" s="40" t="s">
        <v>467</v>
      </c>
      <c r="Q69" s="40" t="s">
        <v>127</v>
      </c>
      <c r="R69" s="40" t="s">
        <v>19</v>
      </c>
      <c r="S69" s="40" t="s">
        <v>20</v>
      </c>
      <c r="T69" s="77" t="s">
        <v>631</v>
      </c>
    </row>
    <row r="70" spans="1:20" s="5" customFormat="1" ht="18" hidden="1" x14ac:dyDescent="0.55000000000000004">
      <c r="A70" s="70">
        <v>45111</v>
      </c>
      <c r="B70" s="34" t="str">
        <f>TEXT($A70,"aaa")</f>
        <v>火</v>
      </c>
      <c r="C70" s="35">
        <v>0.77083333333333337</v>
      </c>
      <c r="D70" s="33">
        <v>45024</v>
      </c>
      <c r="E70" s="34" t="str">
        <f>TEXT(D70,"aaa")</f>
        <v>土</v>
      </c>
      <c r="F70" s="36" t="s">
        <v>16</v>
      </c>
      <c r="G70" s="36" t="s">
        <v>21</v>
      </c>
      <c r="H70" s="36" t="s">
        <v>21</v>
      </c>
      <c r="I70" s="36" t="s">
        <v>451</v>
      </c>
      <c r="J70" s="36" t="s">
        <v>128</v>
      </c>
      <c r="K70" s="36" t="s">
        <v>129</v>
      </c>
      <c r="L70" s="36" t="s">
        <v>363</v>
      </c>
      <c r="M70" s="36" t="s">
        <v>55</v>
      </c>
      <c r="N70" s="36" t="s">
        <v>130</v>
      </c>
      <c r="O70" s="36" t="s">
        <v>21</v>
      </c>
      <c r="P70" s="36" t="s">
        <v>18</v>
      </c>
      <c r="Q70" s="36" t="s">
        <v>57</v>
      </c>
      <c r="R70" s="36" t="s">
        <v>19</v>
      </c>
      <c r="S70" s="36" t="s">
        <v>39</v>
      </c>
      <c r="T70" s="77" t="s">
        <v>631</v>
      </c>
    </row>
    <row r="71" spans="1:20" s="5" customFormat="1" ht="18" hidden="1" x14ac:dyDescent="0.55000000000000004">
      <c r="A71" s="71">
        <v>45112</v>
      </c>
      <c r="B71" s="38" t="str">
        <f>TEXT($A71,"aaa")</f>
        <v>水</v>
      </c>
      <c r="C71" s="39">
        <v>0.79166666666666663</v>
      </c>
      <c r="D71" s="37">
        <v>45024</v>
      </c>
      <c r="E71" s="38" t="str">
        <f>TEXT(D71,"aaa")</f>
        <v>土</v>
      </c>
      <c r="F71" s="40" t="s">
        <v>16</v>
      </c>
      <c r="G71" s="40" t="s">
        <v>21</v>
      </c>
      <c r="H71" s="40" t="s">
        <v>21</v>
      </c>
      <c r="I71" s="40" t="s">
        <v>451</v>
      </c>
      <c r="J71" s="40" t="s">
        <v>133</v>
      </c>
      <c r="K71" s="40" t="s">
        <v>134</v>
      </c>
      <c r="L71" s="40" t="s">
        <v>363</v>
      </c>
      <c r="M71" s="40" t="s">
        <v>55</v>
      </c>
      <c r="N71" s="40" t="s">
        <v>130</v>
      </c>
      <c r="O71" s="40" t="s">
        <v>21</v>
      </c>
      <c r="P71" s="40" t="s">
        <v>18</v>
      </c>
      <c r="Q71" s="40" t="s">
        <v>57</v>
      </c>
      <c r="R71" s="40" t="s">
        <v>19</v>
      </c>
      <c r="S71" s="40" t="s">
        <v>39</v>
      </c>
      <c r="T71" s="77" t="s">
        <v>631</v>
      </c>
    </row>
    <row r="72" spans="1:20" s="5" customFormat="1" ht="18" hidden="1" x14ac:dyDescent="0.55000000000000004">
      <c r="A72" s="70">
        <v>45112</v>
      </c>
      <c r="B72" s="34" t="str">
        <f>TEXT($A72,"aaa")</f>
        <v>水</v>
      </c>
      <c r="C72" s="35">
        <v>0.79166666666666663</v>
      </c>
      <c r="D72" s="33" t="s">
        <v>15</v>
      </c>
      <c r="E72" s="36"/>
      <c r="F72" s="36" t="s">
        <v>136</v>
      </c>
      <c r="G72" s="36" t="s">
        <v>135</v>
      </c>
      <c r="H72" s="36" t="s">
        <v>123</v>
      </c>
      <c r="I72" s="36" t="s">
        <v>369</v>
      </c>
      <c r="J72" s="36" t="s">
        <v>49</v>
      </c>
      <c r="K72" s="36" t="s">
        <v>50</v>
      </c>
      <c r="L72" s="36" t="s">
        <v>465</v>
      </c>
      <c r="M72" s="36" t="s">
        <v>137</v>
      </c>
      <c r="N72" s="36" t="s">
        <v>138</v>
      </c>
      <c r="O72" s="36" t="s">
        <v>21</v>
      </c>
      <c r="P72" s="36" t="s">
        <v>464</v>
      </c>
      <c r="Q72" s="36" t="s">
        <v>139</v>
      </c>
      <c r="R72" s="36" t="s">
        <v>19</v>
      </c>
      <c r="S72" s="36" t="s">
        <v>39</v>
      </c>
      <c r="T72" s="77" t="s">
        <v>631</v>
      </c>
    </row>
    <row r="73" spans="1:20" s="5" customFormat="1" ht="18" hidden="1" x14ac:dyDescent="0.55000000000000004">
      <c r="A73" s="71">
        <v>45113</v>
      </c>
      <c r="B73" s="38" t="str">
        <f>TEXT($A73,"aaa")</f>
        <v>木</v>
      </c>
      <c r="C73" s="39">
        <v>0.77083333333333337</v>
      </c>
      <c r="D73" s="37">
        <v>45024</v>
      </c>
      <c r="E73" s="38" t="str">
        <f>TEXT(D73,"aaa")</f>
        <v>土</v>
      </c>
      <c r="F73" s="40" t="s">
        <v>16</v>
      </c>
      <c r="G73" s="40" t="s">
        <v>21</v>
      </c>
      <c r="H73" s="40" t="s">
        <v>21</v>
      </c>
      <c r="I73" s="40" t="s">
        <v>451</v>
      </c>
      <c r="J73" s="40" t="s">
        <v>140</v>
      </c>
      <c r="K73" s="40" t="s">
        <v>141</v>
      </c>
      <c r="L73" s="40" t="s">
        <v>363</v>
      </c>
      <c r="M73" s="40" t="s">
        <v>55</v>
      </c>
      <c r="N73" s="40" t="s">
        <v>130</v>
      </c>
      <c r="O73" s="40" t="s">
        <v>21</v>
      </c>
      <c r="P73" s="40" t="s">
        <v>18</v>
      </c>
      <c r="Q73" s="40" t="s">
        <v>57</v>
      </c>
      <c r="R73" s="40" t="s">
        <v>19</v>
      </c>
      <c r="S73" s="40" t="s">
        <v>39</v>
      </c>
      <c r="T73" s="77" t="s">
        <v>631</v>
      </c>
    </row>
    <row r="74" spans="1:20" s="5" customFormat="1" ht="18" hidden="1" x14ac:dyDescent="0.55000000000000004">
      <c r="A74" s="70">
        <v>45113</v>
      </c>
      <c r="B74" s="34" t="str">
        <f>TEXT($A74,"aaa")</f>
        <v>木</v>
      </c>
      <c r="C74" s="35">
        <v>0.79166666666666663</v>
      </c>
      <c r="D74" s="33" t="s">
        <v>15</v>
      </c>
      <c r="E74" s="36"/>
      <c r="F74" s="36" t="s">
        <v>136</v>
      </c>
      <c r="G74" s="36" t="s">
        <v>135</v>
      </c>
      <c r="H74" s="36" t="s">
        <v>123</v>
      </c>
      <c r="I74" s="36" t="s">
        <v>425</v>
      </c>
      <c r="J74" s="36" t="s">
        <v>22</v>
      </c>
      <c r="K74" s="36" t="s">
        <v>25</v>
      </c>
      <c r="L74" s="36" t="s">
        <v>465</v>
      </c>
      <c r="M74" s="36" t="s">
        <v>137</v>
      </c>
      <c r="N74" s="36" t="s">
        <v>142</v>
      </c>
      <c r="O74" s="36" t="s">
        <v>21</v>
      </c>
      <c r="P74" s="36" t="s">
        <v>464</v>
      </c>
      <c r="Q74" s="36" t="s">
        <v>139</v>
      </c>
      <c r="R74" s="36" t="s">
        <v>19</v>
      </c>
      <c r="S74" s="36" t="s">
        <v>39</v>
      </c>
      <c r="T74" s="77" t="s">
        <v>631</v>
      </c>
    </row>
    <row r="75" spans="1:20" s="5" customFormat="1" ht="18" hidden="1" x14ac:dyDescent="0.55000000000000004">
      <c r="A75" s="71">
        <v>45114</v>
      </c>
      <c r="B75" s="38" t="str">
        <f>TEXT($A75,"aaa")</f>
        <v>金</v>
      </c>
      <c r="C75" s="39">
        <v>0.78125</v>
      </c>
      <c r="D75" s="37">
        <v>45029</v>
      </c>
      <c r="E75" s="38" t="str">
        <f>TEXT(D75,"aaa")</f>
        <v>木</v>
      </c>
      <c r="F75" s="40" t="s">
        <v>150</v>
      </c>
      <c r="G75" s="40" t="s">
        <v>151</v>
      </c>
      <c r="H75" s="40" t="s">
        <v>30</v>
      </c>
      <c r="I75" s="40" t="s">
        <v>378</v>
      </c>
      <c r="J75" s="40" t="s">
        <v>53</v>
      </c>
      <c r="K75" s="40" t="s">
        <v>119</v>
      </c>
      <c r="L75" s="40" t="s">
        <v>466</v>
      </c>
      <c r="M75" s="40" t="s">
        <v>152</v>
      </c>
      <c r="N75" s="40" t="s">
        <v>153</v>
      </c>
      <c r="O75" s="40" t="s">
        <v>21</v>
      </c>
      <c r="P75" s="40" t="s">
        <v>154</v>
      </c>
      <c r="Q75" s="40" t="s">
        <v>155</v>
      </c>
      <c r="R75" s="40" t="s">
        <v>19</v>
      </c>
      <c r="S75" s="40" t="s">
        <v>19</v>
      </c>
      <c r="T75" s="77" t="s">
        <v>631</v>
      </c>
    </row>
    <row r="76" spans="1:20" s="5" customFormat="1" ht="18" hidden="1" x14ac:dyDescent="0.55000000000000004">
      <c r="A76" s="70">
        <v>45114</v>
      </c>
      <c r="B76" s="34" t="str">
        <f>TEXT($A76,"aaa")</f>
        <v>金</v>
      </c>
      <c r="C76" s="35">
        <v>0.58333333333333337</v>
      </c>
      <c r="D76" s="33" t="s">
        <v>15</v>
      </c>
      <c r="E76" s="36"/>
      <c r="F76" s="36" t="s">
        <v>143</v>
      </c>
      <c r="G76" s="36" t="s">
        <v>144</v>
      </c>
      <c r="H76" s="36" t="s">
        <v>17</v>
      </c>
      <c r="I76" s="36" t="s">
        <v>369</v>
      </c>
      <c r="J76" s="36" t="s">
        <v>28</v>
      </c>
      <c r="K76" s="36" t="s">
        <v>145</v>
      </c>
      <c r="L76" s="36" t="s">
        <v>431</v>
      </c>
      <c r="M76" s="36" t="s">
        <v>146</v>
      </c>
      <c r="N76" s="36" t="s">
        <v>147</v>
      </c>
      <c r="O76" s="36" t="s">
        <v>21</v>
      </c>
      <c r="P76" s="36" t="s">
        <v>148</v>
      </c>
      <c r="Q76" s="36" t="s">
        <v>149</v>
      </c>
      <c r="R76" s="36" t="s">
        <v>19</v>
      </c>
      <c r="S76" s="36" t="s">
        <v>19</v>
      </c>
      <c r="T76" s="77" t="s">
        <v>631</v>
      </c>
    </row>
    <row r="77" spans="1:20" s="5" customFormat="1" ht="18" hidden="1" x14ac:dyDescent="0.55000000000000004">
      <c r="A77" s="71">
        <v>45115</v>
      </c>
      <c r="B77" s="38" t="str">
        <f>TEXT($A77,"aaa")</f>
        <v>土</v>
      </c>
      <c r="C77" s="39">
        <v>0.66666666666666663</v>
      </c>
      <c r="D77" s="37">
        <v>45029</v>
      </c>
      <c r="E77" s="38" t="str">
        <f>TEXT(D77,"aaa")</f>
        <v>木</v>
      </c>
      <c r="F77" s="40" t="s">
        <v>150</v>
      </c>
      <c r="G77" s="40" t="s">
        <v>151</v>
      </c>
      <c r="H77" s="40" t="s">
        <v>30</v>
      </c>
      <c r="I77" s="40" t="s">
        <v>378</v>
      </c>
      <c r="J77" s="40" t="s">
        <v>53</v>
      </c>
      <c r="K77" s="40" t="s">
        <v>119</v>
      </c>
      <c r="L77" s="40" t="s">
        <v>466</v>
      </c>
      <c r="M77" s="40" t="s">
        <v>152</v>
      </c>
      <c r="N77" s="40" t="s">
        <v>153</v>
      </c>
      <c r="O77" s="40" t="s">
        <v>21</v>
      </c>
      <c r="P77" s="40" t="s">
        <v>154</v>
      </c>
      <c r="Q77" s="40" t="s">
        <v>155</v>
      </c>
      <c r="R77" s="40" t="s">
        <v>19</v>
      </c>
      <c r="S77" s="40" t="s">
        <v>19</v>
      </c>
      <c r="T77" s="77" t="s">
        <v>631</v>
      </c>
    </row>
    <row r="78" spans="1:20" s="5" customFormat="1" ht="18" hidden="1" x14ac:dyDescent="0.55000000000000004">
      <c r="A78" s="70">
        <v>45115</v>
      </c>
      <c r="B78" s="34" t="str">
        <f>TEXT($A78,"aaa")</f>
        <v>土</v>
      </c>
      <c r="C78" s="35">
        <v>0.625</v>
      </c>
      <c r="D78" s="33" t="s">
        <v>15</v>
      </c>
      <c r="E78" s="36"/>
      <c r="F78" s="36" t="s">
        <v>136</v>
      </c>
      <c r="G78" s="36" t="s">
        <v>135</v>
      </c>
      <c r="H78" s="36" t="s">
        <v>123</v>
      </c>
      <c r="I78" s="36" t="s">
        <v>451</v>
      </c>
      <c r="J78" s="36" t="s">
        <v>158</v>
      </c>
      <c r="K78" s="36" t="s">
        <v>159</v>
      </c>
      <c r="L78" s="36" t="s">
        <v>465</v>
      </c>
      <c r="M78" s="36" t="s">
        <v>137</v>
      </c>
      <c r="N78" s="36" t="s">
        <v>160</v>
      </c>
      <c r="O78" s="36" t="s">
        <v>21</v>
      </c>
      <c r="P78" s="36" t="s">
        <v>464</v>
      </c>
      <c r="Q78" s="36" t="s">
        <v>139</v>
      </c>
      <c r="R78" s="36" t="s">
        <v>19</v>
      </c>
      <c r="S78" s="36" t="s">
        <v>39</v>
      </c>
      <c r="T78" s="77" t="s">
        <v>631</v>
      </c>
    </row>
    <row r="79" spans="1:20" s="5" customFormat="1" ht="18" hidden="1" x14ac:dyDescent="0.55000000000000004">
      <c r="A79" s="71">
        <v>45115</v>
      </c>
      <c r="B79" s="38" t="str">
        <f>TEXT($A79,"aaa")</f>
        <v>土</v>
      </c>
      <c r="C79" s="39">
        <v>0.58333333333333337</v>
      </c>
      <c r="D79" s="37" t="s">
        <v>15</v>
      </c>
      <c r="E79" s="38"/>
      <c r="F79" s="40" t="s">
        <v>34</v>
      </c>
      <c r="G79" s="40" t="s">
        <v>113</v>
      </c>
      <c r="H79" s="40" t="s">
        <v>157</v>
      </c>
      <c r="I79" s="40" t="s">
        <v>367</v>
      </c>
      <c r="J79" s="40" t="s">
        <v>27</v>
      </c>
      <c r="K79" s="40" t="s">
        <v>54</v>
      </c>
      <c r="L79" s="40" t="s">
        <v>463</v>
      </c>
      <c r="M79" s="40" t="s">
        <v>36</v>
      </c>
      <c r="N79" s="40" t="s">
        <v>37</v>
      </c>
      <c r="O79" s="40" t="s">
        <v>21</v>
      </c>
      <c r="P79" s="40" t="s">
        <v>462</v>
      </c>
      <c r="Q79" s="40" t="s">
        <v>38</v>
      </c>
      <c r="R79" s="40" t="s">
        <v>19</v>
      </c>
      <c r="S79" s="40" t="s">
        <v>39</v>
      </c>
      <c r="T79" s="77" t="s">
        <v>631</v>
      </c>
    </row>
    <row r="80" spans="1:20" s="5" customFormat="1" ht="18" hidden="1" x14ac:dyDescent="0.55000000000000004">
      <c r="A80" s="70">
        <v>45115</v>
      </c>
      <c r="B80" s="34" t="str">
        <f>TEXT($A80,"aaa")</f>
        <v>土</v>
      </c>
      <c r="C80" s="35">
        <v>0.58333333333333337</v>
      </c>
      <c r="D80" s="33" t="s">
        <v>15</v>
      </c>
      <c r="E80" s="36"/>
      <c r="F80" s="36" t="s">
        <v>143</v>
      </c>
      <c r="G80" s="36" t="s">
        <v>144</v>
      </c>
      <c r="H80" s="36" t="s">
        <v>17</v>
      </c>
      <c r="I80" s="36" t="s">
        <v>369</v>
      </c>
      <c r="J80" s="36" t="s">
        <v>28</v>
      </c>
      <c r="K80" s="36" t="s">
        <v>145</v>
      </c>
      <c r="L80" s="36" t="s">
        <v>431</v>
      </c>
      <c r="M80" s="36" t="s">
        <v>146</v>
      </c>
      <c r="N80" s="36" t="s">
        <v>156</v>
      </c>
      <c r="O80" s="36" t="s">
        <v>21</v>
      </c>
      <c r="P80" s="36" t="s">
        <v>148</v>
      </c>
      <c r="Q80" s="36" t="s">
        <v>149</v>
      </c>
      <c r="R80" s="36" t="s">
        <v>19</v>
      </c>
      <c r="S80" s="36" t="s">
        <v>19</v>
      </c>
      <c r="T80" s="77" t="s">
        <v>631</v>
      </c>
    </row>
    <row r="81" spans="1:20" ht="18" hidden="1" x14ac:dyDescent="0.55000000000000004">
      <c r="A81" s="68">
        <v>45121</v>
      </c>
      <c r="B81" s="26" t="str">
        <f>TEXT($A81,"aaa")</f>
        <v>金</v>
      </c>
      <c r="C81" s="27">
        <v>0.79166666666666663</v>
      </c>
      <c r="D81" s="25" t="s">
        <v>15</v>
      </c>
      <c r="E81" s="28"/>
      <c r="F81" s="28" t="s">
        <v>460</v>
      </c>
      <c r="G81" s="28" t="s">
        <v>459</v>
      </c>
      <c r="H81" s="28" t="s">
        <v>458</v>
      </c>
      <c r="I81" s="28" t="s">
        <v>425</v>
      </c>
      <c r="J81" s="28" t="s">
        <v>22</v>
      </c>
      <c r="K81" s="28" t="s">
        <v>25</v>
      </c>
      <c r="L81" s="28" t="s">
        <v>395</v>
      </c>
      <c r="M81" s="28" t="s">
        <v>457</v>
      </c>
      <c r="N81" s="28" t="s">
        <v>461</v>
      </c>
      <c r="O81" s="28" t="s">
        <v>21</v>
      </c>
      <c r="P81" s="28" t="s">
        <v>446</v>
      </c>
      <c r="Q81" s="28" t="s">
        <v>455</v>
      </c>
      <c r="R81" s="28" t="s">
        <v>19</v>
      </c>
      <c r="S81" s="28" t="s">
        <v>19</v>
      </c>
      <c r="T81" s="77" t="s">
        <v>631</v>
      </c>
    </row>
    <row r="82" spans="1:20" ht="18" hidden="1" x14ac:dyDescent="0.55000000000000004">
      <c r="A82" s="68">
        <v>45121</v>
      </c>
      <c r="B82" s="26" t="str">
        <f>TEXT($A82,"aaa")</f>
        <v>金</v>
      </c>
      <c r="C82" s="27">
        <v>0.79166666666666663</v>
      </c>
      <c r="D82" s="25">
        <v>45036</v>
      </c>
      <c r="E82" s="26" t="str">
        <f>TEXT(D82,"aaa")</f>
        <v>木</v>
      </c>
      <c r="F82" s="28" t="s">
        <v>161</v>
      </c>
      <c r="G82" s="28" t="s">
        <v>162</v>
      </c>
      <c r="H82" s="28" t="s">
        <v>163</v>
      </c>
      <c r="I82" s="28" t="s">
        <v>378</v>
      </c>
      <c r="J82" s="28" t="s">
        <v>164</v>
      </c>
      <c r="K82" s="28" t="s">
        <v>165</v>
      </c>
      <c r="L82" s="28" t="s">
        <v>396</v>
      </c>
      <c r="M82" s="28" t="s">
        <v>166</v>
      </c>
      <c r="N82" s="28" t="s">
        <v>167</v>
      </c>
      <c r="O82" s="28" t="s">
        <v>21</v>
      </c>
      <c r="P82" s="28" t="s">
        <v>168</v>
      </c>
      <c r="Q82" s="28" t="s">
        <v>169</v>
      </c>
      <c r="R82" s="28" t="s">
        <v>20</v>
      </c>
      <c r="S82" s="28" t="s">
        <v>20</v>
      </c>
      <c r="T82" s="77" t="s">
        <v>631</v>
      </c>
    </row>
    <row r="83" spans="1:20" ht="18" hidden="1" x14ac:dyDescent="0.55000000000000004">
      <c r="A83" s="68">
        <v>45121</v>
      </c>
      <c r="B83" s="26" t="str">
        <f>TEXT($A83,"aaa")</f>
        <v>金</v>
      </c>
      <c r="C83" s="27">
        <v>0.79166666666666663</v>
      </c>
      <c r="D83" s="25" t="s">
        <v>15</v>
      </c>
      <c r="E83" s="28"/>
      <c r="F83" s="28" t="s">
        <v>454</v>
      </c>
      <c r="G83" s="28" t="s">
        <v>453</v>
      </c>
      <c r="H83" s="28" t="s">
        <v>452</v>
      </c>
      <c r="I83" s="28" t="s">
        <v>451</v>
      </c>
      <c r="J83" s="28" t="s">
        <v>450</v>
      </c>
      <c r="K83" s="28" t="s">
        <v>449</v>
      </c>
      <c r="L83" s="28" t="s">
        <v>396</v>
      </c>
      <c r="M83" s="28" t="s">
        <v>448</v>
      </c>
      <c r="N83" s="28" t="s">
        <v>447</v>
      </c>
      <c r="O83" s="28" t="s">
        <v>21</v>
      </c>
      <c r="P83" s="28" t="s">
        <v>446</v>
      </c>
      <c r="Q83" s="28" t="s">
        <v>445</v>
      </c>
      <c r="R83" s="28" t="s">
        <v>19</v>
      </c>
      <c r="S83" s="28" t="s">
        <v>19</v>
      </c>
      <c r="T83" s="77" t="s">
        <v>631</v>
      </c>
    </row>
    <row r="84" spans="1:20" ht="18" hidden="1" x14ac:dyDescent="0.55000000000000004">
      <c r="A84" s="68">
        <v>45121</v>
      </c>
      <c r="B84" s="28" t="str">
        <f>TEXT($A84,"aaa")</f>
        <v>金</v>
      </c>
      <c r="C84" s="27">
        <v>0.79166666666666663</v>
      </c>
      <c r="D84" s="25" t="s">
        <v>174</v>
      </c>
      <c r="E84" s="28"/>
      <c r="F84" s="28" t="s">
        <v>627</v>
      </c>
      <c r="G84" s="28" t="s">
        <v>21</v>
      </c>
      <c r="H84" s="42" t="s">
        <v>628</v>
      </c>
      <c r="I84" s="42" t="s">
        <v>620</v>
      </c>
      <c r="J84" s="28" t="s">
        <v>28</v>
      </c>
      <c r="K84" s="28" t="s">
        <v>621</v>
      </c>
      <c r="L84" s="28" t="s">
        <v>380</v>
      </c>
      <c r="M84" s="28" t="s">
        <v>629</v>
      </c>
      <c r="N84" s="28"/>
      <c r="O84" s="28" t="s">
        <v>21</v>
      </c>
      <c r="P84" s="28" t="s">
        <v>446</v>
      </c>
      <c r="Q84" s="28" t="s">
        <v>630</v>
      </c>
      <c r="R84" s="28" t="s">
        <v>615</v>
      </c>
      <c r="S84" s="28" t="s">
        <v>626</v>
      </c>
      <c r="T84" s="77" t="s">
        <v>631</v>
      </c>
    </row>
    <row r="85" spans="1:20" ht="18" hidden="1" x14ac:dyDescent="0.55000000000000004">
      <c r="A85" s="68">
        <v>45122</v>
      </c>
      <c r="B85" s="26" t="str">
        <f>TEXT($A85,"aaa")</f>
        <v>土</v>
      </c>
      <c r="C85" s="27">
        <v>0.58333333333333337</v>
      </c>
      <c r="D85" s="25" t="s">
        <v>15</v>
      </c>
      <c r="E85" s="28"/>
      <c r="F85" s="28" t="s">
        <v>460</v>
      </c>
      <c r="G85" s="28" t="s">
        <v>459</v>
      </c>
      <c r="H85" s="28" t="s">
        <v>458</v>
      </c>
      <c r="I85" s="28" t="s">
        <v>425</v>
      </c>
      <c r="J85" s="28" t="s">
        <v>22</v>
      </c>
      <c r="K85" s="28" t="s">
        <v>25</v>
      </c>
      <c r="L85" s="28" t="s">
        <v>395</v>
      </c>
      <c r="M85" s="28" t="s">
        <v>457</v>
      </c>
      <c r="N85" s="28" t="s">
        <v>456</v>
      </c>
      <c r="O85" s="28" t="s">
        <v>21</v>
      </c>
      <c r="P85" s="28" t="s">
        <v>446</v>
      </c>
      <c r="Q85" s="28" t="s">
        <v>455</v>
      </c>
      <c r="R85" s="28" t="s">
        <v>19</v>
      </c>
      <c r="S85" s="28" t="s">
        <v>19</v>
      </c>
      <c r="T85" s="77" t="s">
        <v>631</v>
      </c>
    </row>
    <row r="86" spans="1:20" ht="18" hidden="1" x14ac:dyDescent="0.55000000000000004">
      <c r="A86" s="72">
        <v>45122</v>
      </c>
      <c r="B86" s="44" t="str">
        <f>TEXT($A86,"aaa")</f>
        <v>土</v>
      </c>
      <c r="C86" s="45">
        <v>0.70833333333333337</v>
      </c>
      <c r="D86" s="43">
        <v>45030</v>
      </c>
      <c r="E86" s="44" t="str">
        <f>TEXT(D86,"aaa")</f>
        <v>金</v>
      </c>
      <c r="F86" s="46" t="s">
        <v>60</v>
      </c>
      <c r="G86" s="46" t="s">
        <v>162</v>
      </c>
      <c r="H86" s="46" t="s">
        <v>163</v>
      </c>
      <c r="I86" s="46" t="s">
        <v>378</v>
      </c>
      <c r="J86" s="46" t="s">
        <v>170</v>
      </c>
      <c r="K86" s="46" t="s">
        <v>119</v>
      </c>
      <c r="L86" s="46" t="s">
        <v>396</v>
      </c>
      <c r="M86" s="46" t="s">
        <v>171</v>
      </c>
      <c r="N86" s="46" t="s">
        <v>172</v>
      </c>
      <c r="O86" s="46" t="s">
        <v>21</v>
      </c>
      <c r="P86" s="46" t="s">
        <v>358</v>
      </c>
      <c r="Q86" s="46" t="s">
        <v>173</v>
      </c>
      <c r="R86" s="46" t="s">
        <v>20</v>
      </c>
      <c r="S86" s="46" t="s">
        <v>20</v>
      </c>
      <c r="T86" s="77" t="s">
        <v>631</v>
      </c>
    </row>
    <row r="87" spans="1:20" ht="18" hidden="1" x14ac:dyDescent="0.55000000000000004">
      <c r="A87" s="68">
        <v>45122</v>
      </c>
      <c r="B87" s="26" t="str">
        <f>TEXT($A87,"aaa")</f>
        <v>土</v>
      </c>
      <c r="C87" s="27">
        <v>0.625</v>
      </c>
      <c r="D87" s="25" t="s">
        <v>15</v>
      </c>
      <c r="E87" s="28"/>
      <c r="F87" s="28" t="s">
        <v>454</v>
      </c>
      <c r="G87" s="28" t="s">
        <v>453</v>
      </c>
      <c r="H87" s="28" t="s">
        <v>452</v>
      </c>
      <c r="I87" s="28" t="s">
        <v>451</v>
      </c>
      <c r="J87" s="28" t="s">
        <v>450</v>
      </c>
      <c r="K87" s="28" t="s">
        <v>449</v>
      </c>
      <c r="L87" s="28" t="s">
        <v>396</v>
      </c>
      <c r="M87" s="28" t="s">
        <v>448</v>
      </c>
      <c r="N87" s="28" t="s">
        <v>447</v>
      </c>
      <c r="O87" s="28" t="s">
        <v>21</v>
      </c>
      <c r="P87" s="28" t="s">
        <v>446</v>
      </c>
      <c r="Q87" s="28" t="s">
        <v>445</v>
      </c>
      <c r="R87" s="28" t="s">
        <v>19</v>
      </c>
      <c r="S87" s="28" t="s">
        <v>19</v>
      </c>
      <c r="T87" s="77" t="s">
        <v>631</v>
      </c>
    </row>
    <row r="88" spans="1:20" ht="18" hidden="1" x14ac:dyDescent="0.55000000000000004">
      <c r="A88" s="68">
        <v>45122</v>
      </c>
      <c r="B88" s="28" t="str">
        <f>TEXT($A88,"aaa")</f>
        <v>土</v>
      </c>
      <c r="C88" s="27">
        <v>0.58333333333333337</v>
      </c>
      <c r="D88" s="25" t="s">
        <v>174</v>
      </c>
      <c r="E88" s="28"/>
      <c r="F88" s="28" t="s">
        <v>627</v>
      </c>
      <c r="G88" s="28" t="s">
        <v>21</v>
      </c>
      <c r="H88" s="42" t="s">
        <v>628</v>
      </c>
      <c r="I88" s="42" t="s">
        <v>620</v>
      </c>
      <c r="J88" s="28" t="s">
        <v>28</v>
      </c>
      <c r="K88" s="28" t="s">
        <v>621</v>
      </c>
      <c r="L88" s="28" t="s">
        <v>380</v>
      </c>
      <c r="M88" s="28" t="s">
        <v>629</v>
      </c>
      <c r="N88" s="28"/>
      <c r="O88" s="28" t="s">
        <v>21</v>
      </c>
      <c r="P88" s="28" t="s">
        <v>446</v>
      </c>
      <c r="Q88" s="28" t="s">
        <v>630</v>
      </c>
      <c r="R88" s="28" t="s">
        <v>615</v>
      </c>
      <c r="S88" s="28" t="s">
        <v>626</v>
      </c>
      <c r="T88" s="77" t="s">
        <v>631</v>
      </c>
    </row>
    <row r="89" spans="1:20" ht="18" hidden="1" x14ac:dyDescent="0.55000000000000004">
      <c r="A89" s="68">
        <v>45124</v>
      </c>
      <c r="B89" s="26" t="str">
        <f>TEXT($A89,"aaa")</f>
        <v>月</v>
      </c>
      <c r="C89" s="27">
        <v>0.58333333333333337</v>
      </c>
      <c r="D89" s="25" t="s">
        <v>174</v>
      </c>
      <c r="E89" s="26"/>
      <c r="F89" s="28" t="s">
        <v>60</v>
      </c>
      <c r="G89" s="28" t="s">
        <v>162</v>
      </c>
      <c r="H89" s="28" t="s">
        <v>163</v>
      </c>
      <c r="I89" s="28" t="s">
        <v>367</v>
      </c>
      <c r="J89" s="28" t="s">
        <v>175</v>
      </c>
      <c r="K89" s="28" t="s">
        <v>176</v>
      </c>
      <c r="L89" s="28" t="s">
        <v>396</v>
      </c>
      <c r="M89" s="28" t="s">
        <v>171</v>
      </c>
      <c r="N89" s="28" t="s">
        <v>177</v>
      </c>
      <c r="O89" s="28" t="s">
        <v>21</v>
      </c>
      <c r="P89" s="28" t="s">
        <v>358</v>
      </c>
      <c r="Q89" s="28" t="s">
        <v>173</v>
      </c>
      <c r="R89" s="28" t="s">
        <v>20</v>
      </c>
      <c r="S89" s="28" t="s">
        <v>20</v>
      </c>
      <c r="T89" s="77" t="s">
        <v>631</v>
      </c>
    </row>
    <row r="90" spans="1:20" ht="18" hidden="1" x14ac:dyDescent="0.55000000000000004">
      <c r="A90" s="68">
        <v>45125</v>
      </c>
      <c r="B90" s="26" t="str">
        <f>TEXT($A90,"aaa")</f>
        <v>火</v>
      </c>
      <c r="C90" s="27">
        <v>0.79166666666666663</v>
      </c>
      <c r="D90" s="25">
        <v>45028</v>
      </c>
      <c r="E90" s="28" t="str">
        <f>TEXT(D90,"aaa")</f>
        <v>水</v>
      </c>
      <c r="F90" s="28" t="s">
        <v>60</v>
      </c>
      <c r="G90" s="28" t="s">
        <v>21</v>
      </c>
      <c r="H90" s="28" t="s">
        <v>21</v>
      </c>
      <c r="I90" s="28" t="s">
        <v>369</v>
      </c>
      <c r="J90" s="28" t="s">
        <v>49</v>
      </c>
      <c r="K90" s="28" t="s">
        <v>102</v>
      </c>
      <c r="L90" s="28" t="s">
        <v>363</v>
      </c>
      <c r="M90" s="28" t="s">
        <v>181</v>
      </c>
      <c r="N90" s="28" t="s">
        <v>182</v>
      </c>
      <c r="O90" s="28" t="s">
        <v>21</v>
      </c>
      <c r="P90" s="28" t="s">
        <v>360</v>
      </c>
      <c r="Q90" s="47" t="s">
        <v>354</v>
      </c>
      <c r="R90" s="28" t="s">
        <v>39</v>
      </c>
      <c r="S90" s="28" t="s">
        <v>19</v>
      </c>
      <c r="T90" s="77" t="s">
        <v>631</v>
      </c>
    </row>
    <row r="91" spans="1:20" ht="18" hidden="1" x14ac:dyDescent="0.55000000000000004">
      <c r="A91" s="68">
        <v>45125</v>
      </c>
      <c r="B91" s="26" t="str">
        <f>TEXT($A91,"aaa")</f>
        <v>火</v>
      </c>
      <c r="C91" s="27">
        <v>0.77083333333333337</v>
      </c>
      <c r="D91" s="25">
        <v>45038</v>
      </c>
      <c r="E91" s="28" t="str">
        <f>TEXT(D91,"aaa")</f>
        <v>土</v>
      </c>
      <c r="F91" s="28" t="s">
        <v>96</v>
      </c>
      <c r="G91" s="28" t="s">
        <v>21</v>
      </c>
      <c r="H91" s="28" t="s">
        <v>21</v>
      </c>
      <c r="I91" s="28" t="s">
        <v>367</v>
      </c>
      <c r="J91" s="28" t="s">
        <v>27</v>
      </c>
      <c r="K91" s="28" t="s">
        <v>178</v>
      </c>
      <c r="L91" s="28" t="s">
        <v>363</v>
      </c>
      <c r="M91" s="48" t="s">
        <v>444</v>
      </c>
      <c r="N91" s="28" t="s">
        <v>179</v>
      </c>
      <c r="O91" s="28" t="s">
        <v>21</v>
      </c>
      <c r="P91" s="28" t="s">
        <v>180</v>
      </c>
      <c r="Q91" s="28" t="s">
        <v>443</v>
      </c>
      <c r="R91" s="28" t="s">
        <v>348</v>
      </c>
      <c r="S91" s="28" t="s">
        <v>442</v>
      </c>
      <c r="T91" s="77" t="s">
        <v>631</v>
      </c>
    </row>
    <row r="92" spans="1:20" ht="18" hidden="1" x14ac:dyDescent="0.55000000000000004">
      <c r="A92" s="68">
        <v>45126</v>
      </c>
      <c r="B92" s="26" t="str">
        <f>TEXT($A92,"aaa")</f>
        <v>水</v>
      </c>
      <c r="C92" s="27">
        <v>0.79166666666666663</v>
      </c>
      <c r="D92" s="25" t="s">
        <v>174</v>
      </c>
      <c r="E92" s="26"/>
      <c r="F92" s="28" t="s">
        <v>60</v>
      </c>
      <c r="G92" s="28" t="s">
        <v>162</v>
      </c>
      <c r="H92" s="28" t="s">
        <v>163</v>
      </c>
      <c r="I92" s="28" t="s">
        <v>366</v>
      </c>
      <c r="J92" s="28" t="s">
        <v>47</v>
      </c>
      <c r="K92" s="28" t="s">
        <v>75</v>
      </c>
      <c r="L92" s="28" t="s">
        <v>396</v>
      </c>
      <c r="M92" s="28" t="s">
        <v>183</v>
      </c>
      <c r="N92" s="28" t="s">
        <v>184</v>
      </c>
      <c r="O92" s="28" t="s">
        <v>21</v>
      </c>
      <c r="P92" s="28" t="s">
        <v>358</v>
      </c>
      <c r="Q92" s="28" t="s">
        <v>173</v>
      </c>
      <c r="R92" s="28" t="s">
        <v>20</v>
      </c>
      <c r="S92" s="28" t="s">
        <v>20</v>
      </c>
      <c r="T92" s="77" t="s">
        <v>631</v>
      </c>
    </row>
    <row r="93" spans="1:20" ht="18" hidden="1" x14ac:dyDescent="0.55000000000000004">
      <c r="A93" s="68">
        <v>45127</v>
      </c>
      <c r="B93" s="26" t="str">
        <f>TEXT($A93,"aaa")</f>
        <v>木</v>
      </c>
      <c r="C93" s="27">
        <v>0.79166666666666663</v>
      </c>
      <c r="D93" s="25" t="s">
        <v>174</v>
      </c>
      <c r="E93" s="26"/>
      <c r="F93" s="28" t="s">
        <v>60</v>
      </c>
      <c r="G93" s="28" t="s">
        <v>162</v>
      </c>
      <c r="H93" s="28" t="s">
        <v>163</v>
      </c>
      <c r="I93" s="28" t="s">
        <v>369</v>
      </c>
      <c r="J93" s="28" t="s">
        <v>58</v>
      </c>
      <c r="K93" s="28" t="s">
        <v>185</v>
      </c>
      <c r="L93" s="28" t="s">
        <v>396</v>
      </c>
      <c r="M93" s="28" t="s">
        <v>171</v>
      </c>
      <c r="N93" s="28" t="s">
        <v>186</v>
      </c>
      <c r="O93" s="28" t="s">
        <v>21</v>
      </c>
      <c r="P93" s="28" t="s">
        <v>358</v>
      </c>
      <c r="Q93" s="28" t="s">
        <v>173</v>
      </c>
      <c r="R93" s="28" t="s">
        <v>20</v>
      </c>
      <c r="S93" s="28" t="s">
        <v>20</v>
      </c>
      <c r="T93" s="77" t="s">
        <v>631</v>
      </c>
    </row>
    <row r="94" spans="1:20" ht="18" hidden="1" x14ac:dyDescent="0.55000000000000004">
      <c r="A94" s="68">
        <v>45128</v>
      </c>
      <c r="B94" s="26" t="str">
        <f>TEXT($A94,"aaa")</f>
        <v>金</v>
      </c>
      <c r="C94" s="27">
        <v>0.79166666666666663</v>
      </c>
      <c r="D94" s="25" t="s">
        <v>174</v>
      </c>
      <c r="E94" s="26"/>
      <c r="F94" s="28" t="s">
        <v>187</v>
      </c>
      <c r="G94" s="28" t="s">
        <v>162</v>
      </c>
      <c r="H94" s="28" t="s">
        <v>163</v>
      </c>
      <c r="I94" s="28" t="s">
        <v>369</v>
      </c>
      <c r="J94" s="28" t="s">
        <v>188</v>
      </c>
      <c r="K94" s="28" t="s">
        <v>101</v>
      </c>
      <c r="L94" s="28" t="s">
        <v>441</v>
      </c>
      <c r="M94" s="28" t="s">
        <v>189</v>
      </c>
      <c r="N94" s="28" t="s">
        <v>440</v>
      </c>
      <c r="O94" s="28" t="s">
        <v>21</v>
      </c>
      <c r="P94" s="28" t="s">
        <v>439</v>
      </c>
      <c r="Q94" s="28" t="s">
        <v>190</v>
      </c>
      <c r="R94" s="28" t="s">
        <v>20</v>
      </c>
      <c r="S94" s="28" t="s">
        <v>20</v>
      </c>
      <c r="T94" s="77" t="s">
        <v>631</v>
      </c>
    </row>
    <row r="95" spans="1:20" ht="18" hidden="1" x14ac:dyDescent="0.55000000000000004">
      <c r="A95" s="68">
        <v>45129</v>
      </c>
      <c r="B95" s="25" t="str">
        <f>TEXT($A95,"aaa")</f>
        <v>土</v>
      </c>
      <c r="C95" s="27">
        <v>0.625</v>
      </c>
      <c r="D95" s="25">
        <v>45037</v>
      </c>
      <c r="E95" s="28" t="str">
        <f>TEXT(D95,"aaa")</f>
        <v>金</v>
      </c>
      <c r="F95" s="28" t="s">
        <v>60</v>
      </c>
      <c r="G95" s="28" t="s">
        <v>24</v>
      </c>
      <c r="H95" s="28" t="s">
        <v>24</v>
      </c>
      <c r="I95" s="42" t="s">
        <v>438</v>
      </c>
      <c r="J95" s="28" t="s">
        <v>343</v>
      </c>
      <c r="K95" s="28" t="s">
        <v>344</v>
      </c>
      <c r="L95" s="28" t="s">
        <v>374</v>
      </c>
      <c r="M95" s="28" t="s">
        <v>352</v>
      </c>
      <c r="N95" s="42" t="s">
        <v>345</v>
      </c>
      <c r="O95" s="42" t="s">
        <v>346</v>
      </c>
      <c r="P95" s="28" t="s">
        <v>359</v>
      </c>
      <c r="Q95" s="49" t="s">
        <v>353</v>
      </c>
      <c r="R95" s="28" t="s">
        <v>347</v>
      </c>
      <c r="S95" s="28" t="s">
        <v>348</v>
      </c>
      <c r="T95" s="77" t="s">
        <v>631</v>
      </c>
    </row>
    <row r="96" spans="1:20" ht="18" hidden="1" x14ac:dyDescent="0.55000000000000004">
      <c r="A96" s="68">
        <v>45130</v>
      </c>
      <c r="B96" s="26" t="str">
        <f>TEXT($A96,"aaa")</f>
        <v>日</v>
      </c>
      <c r="C96" s="27">
        <v>0.625</v>
      </c>
      <c r="D96" s="25">
        <v>45036</v>
      </c>
      <c r="E96" s="26" t="str">
        <f>TEXT(D96,"aaa")</f>
        <v>木</v>
      </c>
      <c r="F96" s="28" t="s">
        <v>161</v>
      </c>
      <c r="G96" s="28" t="s">
        <v>162</v>
      </c>
      <c r="H96" s="28" t="s">
        <v>163</v>
      </c>
      <c r="I96" s="28" t="s">
        <v>369</v>
      </c>
      <c r="J96" s="28" t="s">
        <v>51</v>
      </c>
      <c r="K96" s="28" t="s">
        <v>191</v>
      </c>
      <c r="L96" s="28" t="s">
        <v>396</v>
      </c>
      <c r="M96" s="28" t="s">
        <v>166</v>
      </c>
      <c r="N96" s="28" t="s">
        <v>192</v>
      </c>
      <c r="O96" s="28" t="s">
        <v>21</v>
      </c>
      <c r="P96" s="28" t="s">
        <v>168</v>
      </c>
      <c r="Q96" s="28" t="s">
        <v>169</v>
      </c>
      <c r="R96" s="28" t="s">
        <v>20</v>
      </c>
      <c r="S96" s="28" t="s">
        <v>20</v>
      </c>
      <c r="T96" s="77" t="s">
        <v>631</v>
      </c>
    </row>
    <row r="97" spans="1:20" ht="18" hidden="1" x14ac:dyDescent="0.55000000000000004">
      <c r="A97" s="68">
        <v>45130</v>
      </c>
      <c r="B97" s="26" t="str">
        <f>TEXT($A97,"aaa")</f>
        <v>日</v>
      </c>
      <c r="C97" s="27">
        <v>0.58333333333333337</v>
      </c>
      <c r="D97" s="25" t="s">
        <v>15</v>
      </c>
      <c r="E97" s="26"/>
      <c r="F97" s="28" t="s">
        <v>60</v>
      </c>
      <c r="G97" s="28" t="s">
        <v>21</v>
      </c>
      <c r="H97" s="28" t="s">
        <v>21</v>
      </c>
      <c r="I97" s="28" t="s">
        <v>26</v>
      </c>
      <c r="J97" s="28" t="s">
        <v>26</v>
      </c>
      <c r="K97" s="28" t="s">
        <v>598</v>
      </c>
      <c r="L97" s="28" t="s">
        <v>363</v>
      </c>
      <c r="M97" s="28" t="s">
        <v>600</v>
      </c>
      <c r="N97" s="28" t="s">
        <v>599</v>
      </c>
      <c r="O97" s="28" t="s">
        <v>21</v>
      </c>
      <c r="P97" s="28"/>
      <c r="Q97" s="28" t="s">
        <v>63</v>
      </c>
      <c r="R97" s="28" t="s">
        <v>39</v>
      </c>
      <c r="S97" s="28" t="s">
        <v>20</v>
      </c>
      <c r="T97" s="77" t="s">
        <v>631</v>
      </c>
    </row>
    <row r="98" spans="1:20" ht="18" hidden="1" x14ac:dyDescent="0.55000000000000004">
      <c r="A98" s="68">
        <v>45136</v>
      </c>
      <c r="B98" s="25" t="str">
        <f>TEXT($A98,"aaa")</f>
        <v>土</v>
      </c>
      <c r="C98" s="27">
        <v>0.66666666666666663</v>
      </c>
      <c r="D98" s="25">
        <v>45039</v>
      </c>
      <c r="E98" s="28" t="str">
        <f>TEXT(D98,"aaa")</f>
        <v>日</v>
      </c>
      <c r="F98" s="28" t="s">
        <v>60</v>
      </c>
      <c r="G98" s="28" t="s">
        <v>349</v>
      </c>
      <c r="H98" s="28" t="s">
        <v>44</v>
      </c>
      <c r="I98" s="42" t="s">
        <v>425</v>
      </c>
      <c r="J98" s="28" t="s">
        <v>32</v>
      </c>
      <c r="K98" s="28" t="s">
        <v>33</v>
      </c>
      <c r="L98" s="28" t="s">
        <v>437</v>
      </c>
      <c r="M98" s="28" t="s">
        <v>355</v>
      </c>
      <c r="N98" s="42" t="s">
        <v>350</v>
      </c>
      <c r="O98" s="28" t="s">
        <v>24</v>
      </c>
      <c r="P98" s="28" t="s">
        <v>357</v>
      </c>
      <c r="Q98" s="28" t="s">
        <v>351</v>
      </c>
      <c r="R98" s="28" t="s">
        <v>348</v>
      </c>
      <c r="S98" s="28" t="s">
        <v>348</v>
      </c>
      <c r="T98" s="77" t="s">
        <v>631</v>
      </c>
    </row>
    <row r="99" spans="1:20" ht="18" hidden="1" x14ac:dyDescent="0.55000000000000004">
      <c r="A99" s="68">
        <v>45140</v>
      </c>
      <c r="B99" s="26" t="str">
        <f>TEXT($A99,"aaa")</f>
        <v>水</v>
      </c>
      <c r="C99" s="27">
        <v>0.625</v>
      </c>
      <c r="D99" s="25" t="s">
        <v>15</v>
      </c>
      <c r="E99" s="28"/>
      <c r="F99" s="28" t="s">
        <v>16</v>
      </c>
      <c r="G99" s="28" t="s">
        <v>21</v>
      </c>
      <c r="H99" s="28" t="s">
        <v>21</v>
      </c>
      <c r="I99" s="28" t="s">
        <v>378</v>
      </c>
      <c r="J99" s="28" t="s">
        <v>193</v>
      </c>
      <c r="K99" s="28" t="s">
        <v>194</v>
      </c>
      <c r="L99" s="28" t="s">
        <v>363</v>
      </c>
      <c r="M99" s="28" t="s">
        <v>195</v>
      </c>
      <c r="N99" s="28" t="s">
        <v>196</v>
      </c>
      <c r="O99" s="28" t="s">
        <v>21</v>
      </c>
      <c r="P99" s="28" t="s">
        <v>18</v>
      </c>
      <c r="Q99" s="28" t="s">
        <v>197</v>
      </c>
      <c r="R99" s="28" t="s">
        <v>20</v>
      </c>
      <c r="S99" s="28" t="s">
        <v>39</v>
      </c>
      <c r="T99" s="77" t="s">
        <v>631</v>
      </c>
    </row>
    <row r="100" spans="1:20" ht="18" hidden="1" x14ac:dyDescent="0.55000000000000004">
      <c r="A100" s="68">
        <v>45141</v>
      </c>
      <c r="B100" s="26" t="str">
        <f>TEXT($A100,"aaa")</f>
        <v>木</v>
      </c>
      <c r="C100" s="27">
        <v>0.625</v>
      </c>
      <c r="D100" s="25" t="s">
        <v>15</v>
      </c>
      <c r="E100" s="28"/>
      <c r="F100" s="28" t="s">
        <v>16</v>
      </c>
      <c r="G100" s="28" t="s">
        <v>21</v>
      </c>
      <c r="H100" s="28" t="s">
        <v>21</v>
      </c>
      <c r="I100" s="28" t="s">
        <v>378</v>
      </c>
      <c r="J100" s="28" t="s">
        <v>193</v>
      </c>
      <c r="K100" s="28" t="s">
        <v>194</v>
      </c>
      <c r="L100" s="28" t="s">
        <v>363</v>
      </c>
      <c r="M100" s="28" t="s">
        <v>195</v>
      </c>
      <c r="N100" s="28" t="s">
        <v>196</v>
      </c>
      <c r="O100" s="28" t="s">
        <v>21</v>
      </c>
      <c r="P100" s="28" t="s">
        <v>18</v>
      </c>
      <c r="Q100" s="28" t="s">
        <v>197</v>
      </c>
      <c r="R100" s="28" t="s">
        <v>20</v>
      </c>
      <c r="S100" s="28" t="s">
        <v>39</v>
      </c>
      <c r="T100" s="77" t="s">
        <v>631</v>
      </c>
    </row>
    <row r="101" spans="1:20" ht="18" x14ac:dyDescent="0.55000000000000004">
      <c r="A101" s="73">
        <v>45143</v>
      </c>
      <c r="B101" s="14" t="str">
        <f>TEXT($A101,"aaa")</f>
        <v>土</v>
      </c>
      <c r="C101" s="17">
        <v>0.58333333333333337</v>
      </c>
      <c r="D101" s="12" t="s">
        <v>15</v>
      </c>
      <c r="E101" s="21"/>
      <c r="F101" s="21" t="s">
        <v>16</v>
      </c>
      <c r="G101" s="21" t="s">
        <v>21</v>
      </c>
      <c r="H101" s="21" t="s">
        <v>21</v>
      </c>
      <c r="I101" s="21" t="s">
        <v>378</v>
      </c>
      <c r="J101" s="21" t="s">
        <v>53</v>
      </c>
      <c r="K101" s="21" t="s">
        <v>119</v>
      </c>
      <c r="L101" s="21" t="s">
        <v>363</v>
      </c>
      <c r="M101" s="21" t="s">
        <v>55</v>
      </c>
      <c r="N101" s="21" t="s">
        <v>56</v>
      </c>
      <c r="O101" s="21" t="s">
        <v>21</v>
      </c>
      <c r="P101" s="21" t="s">
        <v>18</v>
      </c>
      <c r="Q101" s="21" t="s">
        <v>57</v>
      </c>
      <c r="R101" s="21" t="s">
        <v>19</v>
      </c>
      <c r="S101" s="21" t="s">
        <v>39</v>
      </c>
      <c r="T101" s="78"/>
    </row>
    <row r="102" spans="1:20" ht="18" x14ac:dyDescent="0.55000000000000004">
      <c r="A102" s="73">
        <v>45147</v>
      </c>
      <c r="B102" s="14" t="str">
        <f>TEXT($A102,"aaa")</f>
        <v>水</v>
      </c>
      <c r="C102" s="17">
        <v>0.79166666666666663</v>
      </c>
      <c r="D102" s="12" t="s">
        <v>45</v>
      </c>
      <c r="E102" s="21"/>
      <c r="F102" s="21" t="s">
        <v>16</v>
      </c>
      <c r="G102" s="21" t="s">
        <v>21</v>
      </c>
      <c r="H102" s="21" t="s">
        <v>21</v>
      </c>
      <c r="I102" s="21" t="s">
        <v>369</v>
      </c>
      <c r="J102" s="21" t="s">
        <v>28</v>
      </c>
      <c r="K102" s="21" t="s">
        <v>42</v>
      </c>
      <c r="L102" s="21" t="s">
        <v>363</v>
      </c>
      <c r="M102" s="21" t="s">
        <v>55</v>
      </c>
      <c r="N102" s="21" t="s">
        <v>56</v>
      </c>
      <c r="O102" s="21" t="s">
        <v>21</v>
      </c>
      <c r="P102" s="21" t="s">
        <v>18</v>
      </c>
      <c r="Q102" s="21" t="s">
        <v>57</v>
      </c>
      <c r="R102" s="21" t="s">
        <v>19</v>
      </c>
      <c r="S102" s="21" t="s">
        <v>39</v>
      </c>
      <c r="T102" s="78"/>
    </row>
    <row r="103" spans="1:20" ht="18" x14ac:dyDescent="0.55000000000000004">
      <c r="A103" s="74">
        <v>45158</v>
      </c>
      <c r="B103" s="50" t="str">
        <f>TEXT($A103,"aaa")</f>
        <v>日</v>
      </c>
      <c r="C103" s="18">
        <v>0.58333333333333337</v>
      </c>
      <c r="D103" s="51" t="s">
        <v>174</v>
      </c>
      <c r="E103" s="20"/>
      <c r="F103" s="20" t="s">
        <v>16</v>
      </c>
      <c r="G103" s="20" t="s">
        <v>198</v>
      </c>
      <c r="H103" s="20" t="s">
        <v>199</v>
      </c>
      <c r="I103" s="20" t="s">
        <v>367</v>
      </c>
      <c r="J103" s="20" t="s">
        <v>175</v>
      </c>
      <c r="K103" s="20" t="s">
        <v>200</v>
      </c>
      <c r="L103" s="20" t="s">
        <v>395</v>
      </c>
      <c r="M103" s="20" t="s">
        <v>201</v>
      </c>
      <c r="N103" s="20" t="s">
        <v>202</v>
      </c>
      <c r="O103" s="20" t="s">
        <v>21</v>
      </c>
      <c r="P103" s="20" t="s">
        <v>18</v>
      </c>
      <c r="Q103" s="20" t="s">
        <v>203</v>
      </c>
      <c r="R103" s="20" t="s">
        <v>19</v>
      </c>
      <c r="S103" s="20" t="s">
        <v>39</v>
      </c>
      <c r="T103" s="8">
        <v>45077</v>
      </c>
    </row>
    <row r="104" spans="1:20" ht="18" x14ac:dyDescent="0.55000000000000004">
      <c r="A104" s="74">
        <v>45161</v>
      </c>
      <c r="B104" s="9" t="str">
        <f>TEXT($A104,"aaa")</f>
        <v>水</v>
      </c>
      <c r="C104" s="18">
        <v>0.77083333333333337</v>
      </c>
      <c r="D104" s="9" t="s">
        <v>174</v>
      </c>
      <c r="E104" s="20"/>
      <c r="F104" s="20" t="s">
        <v>436</v>
      </c>
      <c r="G104" s="20" t="s">
        <v>430</v>
      </c>
      <c r="H104" s="20" t="s">
        <v>429</v>
      </c>
      <c r="I104" s="22" t="s">
        <v>364</v>
      </c>
      <c r="J104" s="20" t="s">
        <v>258</v>
      </c>
      <c r="K104" s="20" t="s">
        <v>101</v>
      </c>
      <c r="L104" s="20" t="s">
        <v>435</v>
      </c>
      <c r="M104" s="20" t="s">
        <v>434</v>
      </c>
      <c r="N104" s="20" t="s">
        <v>433</v>
      </c>
      <c r="O104" s="20" t="s">
        <v>24</v>
      </c>
      <c r="P104" s="20" t="s">
        <v>24</v>
      </c>
      <c r="Q104" s="20" t="s">
        <v>432</v>
      </c>
      <c r="R104" s="20" t="s">
        <v>348</v>
      </c>
      <c r="S104" s="20" t="s">
        <v>347</v>
      </c>
      <c r="T104" s="8">
        <v>45043</v>
      </c>
    </row>
    <row r="105" spans="1:20" ht="18" x14ac:dyDescent="0.55000000000000004">
      <c r="A105" s="73">
        <v>45164</v>
      </c>
      <c r="B105" s="14" t="str">
        <f>TEXT($A105,"aaa")</f>
        <v>土</v>
      </c>
      <c r="C105" s="17">
        <v>0.58333333333333337</v>
      </c>
      <c r="D105" s="12" t="s">
        <v>15</v>
      </c>
      <c r="E105" s="21"/>
      <c r="F105" s="21" t="s">
        <v>204</v>
      </c>
      <c r="G105" s="21" t="s">
        <v>40</v>
      </c>
      <c r="H105" s="21" t="s">
        <v>65</v>
      </c>
      <c r="I105" s="21" t="s">
        <v>369</v>
      </c>
      <c r="J105" s="21" t="s">
        <v>49</v>
      </c>
      <c r="K105" s="21" t="s">
        <v>50</v>
      </c>
      <c r="L105" s="21" t="s">
        <v>431</v>
      </c>
      <c r="M105" s="21" t="s">
        <v>205</v>
      </c>
      <c r="N105" s="21" t="s">
        <v>206</v>
      </c>
      <c r="O105" s="21" t="s">
        <v>21</v>
      </c>
      <c r="P105" s="21" t="s">
        <v>207</v>
      </c>
      <c r="Q105" s="21" t="s">
        <v>208</v>
      </c>
      <c r="R105" s="21" t="s">
        <v>19</v>
      </c>
      <c r="S105" s="21" t="s">
        <v>19</v>
      </c>
      <c r="T105" s="78"/>
    </row>
    <row r="106" spans="1:20" ht="18" x14ac:dyDescent="0.55000000000000004">
      <c r="A106" s="74">
        <v>45164</v>
      </c>
      <c r="B106" s="9" t="str">
        <f>TEXT($A106,"aaa")</f>
        <v>土</v>
      </c>
      <c r="C106" s="18">
        <v>0.58333333333333337</v>
      </c>
      <c r="D106" s="9" t="s">
        <v>174</v>
      </c>
      <c r="E106" s="20"/>
      <c r="F106" s="20" t="s">
        <v>21</v>
      </c>
      <c r="G106" s="20" t="s">
        <v>430</v>
      </c>
      <c r="H106" s="20" t="s">
        <v>429</v>
      </c>
      <c r="I106" s="22" t="s">
        <v>364</v>
      </c>
      <c r="J106" s="20" t="s">
        <v>258</v>
      </c>
      <c r="K106" s="20" t="s">
        <v>101</v>
      </c>
      <c r="L106" s="20" t="s">
        <v>380</v>
      </c>
      <c r="M106" s="20" t="s">
        <v>428</v>
      </c>
      <c r="N106" s="20" t="s">
        <v>427</v>
      </c>
      <c r="O106" s="20" t="s">
        <v>24</v>
      </c>
      <c r="P106" s="20" t="s">
        <v>24</v>
      </c>
      <c r="Q106" s="20" t="s">
        <v>426</v>
      </c>
      <c r="R106" s="20" t="s">
        <v>348</v>
      </c>
      <c r="S106" s="20" t="s">
        <v>20</v>
      </c>
      <c r="T106" s="8">
        <v>45043</v>
      </c>
    </row>
    <row r="107" spans="1:20" ht="18" x14ac:dyDescent="0.55000000000000004">
      <c r="A107" s="73">
        <v>45182</v>
      </c>
      <c r="B107" s="14" t="str">
        <f>TEXT($A107,"aaa")</f>
        <v>水</v>
      </c>
      <c r="C107" s="17">
        <v>0.79166666666666663</v>
      </c>
      <c r="D107" s="12" t="s">
        <v>15</v>
      </c>
      <c r="E107" s="21"/>
      <c r="F107" s="21" t="s">
        <v>209</v>
      </c>
      <c r="G107" s="21" t="s">
        <v>113</v>
      </c>
      <c r="H107" s="21" t="s">
        <v>88</v>
      </c>
      <c r="I107" s="21" t="s">
        <v>369</v>
      </c>
      <c r="J107" s="21" t="s">
        <v>28</v>
      </c>
      <c r="K107" s="21" t="s">
        <v>210</v>
      </c>
      <c r="L107" s="21" t="s">
        <v>395</v>
      </c>
      <c r="M107" s="21" t="s">
        <v>211</v>
      </c>
      <c r="N107" s="21" t="s">
        <v>212</v>
      </c>
      <c r="O107" s="21" t="s">
        <v>21</v>
      </c>
      <c r="P107" s="21" t="s">
        <v>213</v>
      </c>
      <c r="Q107" s="21" t="s">
        <v>214</v>
      </c>
      <c r="R107" s="21" t="s">
        <v>20</v>
      </c>
      <c r="S107" s="21" t="s">
        <v>19</v>
      </c>
      <c r="T107" s="78"/>
    </row>
    <row r="108" spans="1:20" ht="18" x14ac:dyDescent="0.55000000000000004">
      <c r="A108" s="74">
        <v>45185</v>
      </c>
      <c r="B108" s="50" t="str">
        <f>TEXT($A108,"aaa")</f>
        <v>土</v>
      </c>
      <c r="C108" s="18">
        <v>0.58333333333333337</v>
      </c>
      <c r="D108" s="9" t="s">
        <v>174</v>
      </c>
      <c r="E108" s="20"/>
      <c r="F108" s="20" t="s">
        <v>209</v>
      </c>
      <c r="G108" s="20" t="s">
        <v>21</v>
      </c>
      <c r="H108" s="20" t="s">
        <v>21</v>
      </c>
      <c r="I108" s="20" t="s">
        <v>371</v>
      </c>
      <c r="J108" s="20" t="s">
        <v>215</v>
      </c>
      <c r="K108" s="20" t="s">
        <v>216</v>
      </c>
      <c r="L108" s="20" t="s">
        <v>363</v>
      </c>
      <c r="M108" s="20" t="s">
        <v>217</v>
      </c>
      <c r="N108" s="20" t="s">
        <v>218</v>
      </c>
      <c r="O108" s="20" t="s">
        <v>21</v>
      </c>
      <c r="P108" s="20" t="s">
        <v>219</v>
      </c>
      <c r="Q108" s="20" t="s">
        <v>220</v>
      </c>
      <c r="R108" s="20" t="s">
        <v>20</v>
      </c>
      <c r="S108" s="20" t="s">
        <v>19</v>
      </c>
      <c r="T108" s="8">
        <v>45033</v>
      </c>
    </row>
    <row r="109" spans="1:20" ht="18" x14ac:dyDescent="0.55000000000000004">
      <c r="A109" s="74">
        <v>45187</v>
      </c>
      <c r="B109" s="50" t="str">
        <f>TEXT($A109,"aaa")</f>
        <v>月</v>
      </c>
      <c r="C109" s="18">
        <v>0.5625</v>
      </c>
      <c r="D109" s="9">
        <v>45079</v>
      </c>
      <c r="E109" s="50" t="str">
        <f>TEXT(D109,"aaa")</f>
        <v>金</v>
      </c>
      <c r="F109" s="20" t="s">
        <v>209</v>
      </c>
      <c r="G109" s="20" t="s">
        <v>21</v>
      </c>
      <c r="H109" s="20" t="s">
        <v>21</v>
      </c>
      <c r="I109" s="22" t="s">
        <v>394</v>
      </c>
      <c r="J109" s="20" t="s">
        <v>170</v>
      </c>
      <c r="K109" s="20" t="s">
        <v>119</v>
      </c>
      <c r="L109" s="20" t="s">
        <v>363</v>
      </c>
      <c r="M109" s="20" t="s">
        <v>217</v>
      </c>
      <c r="N109" s="20" t="s">
        <v>221</v>
      </c>
      <c r="O109" s="20" t="s">
        <v>21</v>
      </c>
      <c r="P109" s="20" t="s">
        <v>219</v>
      </c>
      <c r="Q109" s="20" t="s">
        <v>220</v>
      </c>
      <c r="R109" s="20" t="s">
        <v>20</v>
      </c>
      <c r="S109" s="20" t="s">
        <v>19</v>
      </c>
      <c r="T109" s="8">
        <v>45033</v>
      </c>
    </row>
    <row r="110" spans="1:20" ht="18" x14ac:dyDescent="0.55000000000000004">
      <c r="A110" s="74">
        <v>45188</v>
      </c>
      <c r="B110" s="20" t="str">
        <f>TEXT($A110,"aaa")</f>
        <v>火</v>
      </c>
      <c r="C110" s="18">
        <v>0.79166666666666663</v>
      </c>
      <c r="D110" s="9" t="s">
        <v>174</v>
      </c>
      <c r="E110" s="20"/>
      <c r="F110" s="20" t="s">
        <v>616</v>
      </c>
      <c r="G110" s="20" t="s">
        <v>87</v>
      </c>
      <c r="H110" s="20" t="s">
        <v>611</v>
      </c>
      <c r="I110" s="20" t="s">
        <v>612</v>
      </c>
      <c r="J110" s="20" t="s">
        <v>82</v>
      </c>
      <c r="K110" s="20" t="s">
        <v>83</v>
      </c>
      <c r="L110" s="20" t="s">
        <v>613</v>
      </c>
      <c r="M110" s="20" t="s">
        <v>617</v>
      </c>
      <c r="N110" s="20" t="s">
        <v>618</v>
      </c>
      <c r="O110" s="20" t="s">
        <v>21</v>
      </c>
      <c r="P110" s="20" t="s">
        <v>21</v>
      </c>
      <c r="Q110" s="20" t="s">
        <v>614</v>
      </c>
      <c r="R110" s="20" t="s">
        <v>615</v>
      </c>
      <c r="S110" s="20" t="s">
        <v>615</v>
      </c>
      <c r="T110" s="8">
        <v>45118</v>
      </c>
    </row>
    <row r="111" spans="1:20" ht="18" x14ac:dyDescent="0.55000000000000004">
      <c r="A111" s="75">
        <v>45188</v>
      </c>
      <c r="B111" s="10" t="str">
        <f>TEXT($A111,"aaa")</f>
        <v>火</v>
      </c>
      <c r="C111" s="11">
        <v>0.79166666666666663</v>
      </c>
      <c r="D111" s="4" t="s">
        <v>646</v>
      </c>
      <c r="E111" s="10"/>
      <c r="F111" s="10" t="s">
        <v>647</v>
      </c>
      <c r="G111" s="10" t="s">
        <v>24</v>
      </c>
      <c r="H111" s="10" t="s">
        <v>24</v>
      </c>
      <c r="I111" s="10" t="s">
        <v>364</v>
      </c>
      <c r="J111" s="10" t="s">
        <v>249</v>
      </c>
      <c r="K111" s="10" t="s">
        <v>102</v>
      </c>
      <c r="L111" s="10" t="s">
        <v>374</v>
      </c>
      <c r="M111" s="10" t="s">
        <v>661</v>
      </c>
      <c r="N111" s="10" t="s">
        <v>655</v>
      </c>
      <c r="O111" s="10" t="s">
        <v>24</v>
      </c>
      <c r="P111" s="10" t="s">
        <v>24</v>
      </c>
      <c r="Q111" s="10" t="s">
        <v>662</v>
      </c>
      <c r="R111" s="10" t="s">
        <v>648</v>
      </c>
      <c r="S111" s="10" t="s">
        <v>442</v>
      </c>
      <c r="T111" s="3">
        <v>45142</v>
      </c>
    </row>
    <row r="112" spans="1:20" ht="18" x14ac:dyDescent="0.55000000000000004">
      <c r="A112" s="73">
        <v>45190</v>
      </c>
      <c r="B112" s="14" t="str">
        <f>TEXT($A112,"aaa")</f>
        <v>木</v>
      </c>
      <c r="C112" s="17">
        <v>0.79166666666666663</v>
      </c>
      <c r="D112" s="12" t="s">
        <v>15</v>
      </c>
      <c r="E112" s="21"/>
      <c r="F112" s="21" t="s">
        <v>209</v>
      </c>
      <c r="G112" s="21" t="s">
        <v>113</v>
      </c>
      <c r="H112" s="21" t="s">
        <v>88</v>
      </c>
      <c r="I112" s="21" t="s">
        <v>369</v>
      </c>
      <c r="J112" s="21" t="s">
        <v>28</v>
      </c>
      <c r="K112" s="21" t="s">
        <v>210</v>
      </c>
      <c r="L112" s="21" t="s">
        <v>395</v>
      </c>
      <c r="M112" s="21" t="s">
        <v>222</v>
      </c>
      <c r="N112" s="21" t="s">
        <v>212</v>
      </c>
      <c r="O112" s="21" t="s">
        <v>21</v>
      </c>
      <c r="P112" s="21" t="s">
        <v>223</v>
      </c>
      <c r="Q112" s="21" t="s">
        <v>214</v>
      </c>
      <c r="R112" s="21" t="s">
        <v>20</v>
      </c>
      <c r="S112" s="21" t="s">
        <v>19</v>
      </c>
      <c r="T112" s="78"/>
    </row>
    <row r="113" spans="1:20" ht="18" x14ac:dyDescent="0.55000000000000004">
      <c r="A113" s="73">
        <v>45192</v>
      </c>
      <c r="B113" s="14" t="str">
        <f>TEXT($A113,"aaa")</f>
        <v>土</v>
      </c>
      <c r="C113" s="17">
        <v>0.58333333333333337</v>
      </c>
      <c r="D113" s="12" t="s">
        <v>15</v>
      </c>
      <c r="E113" s="21"/>
      <c r="F113" s="21" t="s">
        <v>114</v>
      </c>
      <c r="G113" s="21" t="s">
        <v>224</v>
      </c>
      <c r="H113" s="21" t="s">
        <v>65</v>
      </c>
      <c r="I113" s="21" t="s">
        <v>425</v>
      </c>
      <c r="J113" s="21" t="s">
        <v>49</v>
      </c>
      <c r="K113" s="21" t="s">
        <v>50</v>
      </c>
      <c r="L113" s="21" t="s">
        <v>395</v>
      </c>
      <c r="M113" s="21" t="s">
        <v>225</v>
      </c>
      <c r="N113" s="21" t="s">
        <v>226</v>
      </c>
      <c r="O113" s="21" t="s">
        <v>21</v>
      </c>
      <c r="P113" s="21" t="s">
        <v>21</v>
      </c>
      <c r="Q113" s="21" t="s">
        <v>227</v>
      </c>
      <c r="R113" s="21" t="s">
        <v>19</v>
      </c>
      <c r="S113" s="21" t="s">
        <v>19</v>
      </c>
      <c r="T113" s="78"/>
    </row>
    <row r="114" spans="1:20" ht="18" x14ac:dyDescent="0.55000000000000004">
      <c r="A114" s="73">
        <v>45198</v>
      </c>
      <c r="B114" s="14" t="str">
        <f>TEXT($A114,"aaa")</f>
        <v>金</v>
      </c>
      <c r="C114" s="17">
        <v>0.58333333333333337</v>
      </c>
      <c r="D114" s="12">
        <v>45080</v>
      </c>
      <c r="E114" s="14" t="str">
        <f>TEXT(D114,"aaa")</f>
        <v>土</v>
      </c>
      <c r="F114" s="21" t="s">
        <v>228</v>
      </c>
      <c r="G114" s="21" t="s">
        <v>229</v>
      </c>
      <c r="H114" s="21" t="s">
        <v>17</v>
      </c>
      <c r="I114" s="21" t="s">
        <v>369</v>
      </c>
      <c r="J114" s="21" t="s">
        <v>28</v>
      </c>
      <c r="K114" s="21" t="s">
        <v>145</v>
      </c>
      <c r="L114" s="21" t="s">
        <v>396</v>
      </c>
      <c r="M114" s="21" t="s">
        <v>230</v>
      </c>
      <c r="N114" s="21" t="s">
        <v>231</v>
      </c>
      <c r="O114" s="21" t="s">
        <v>21</v>
      </c>
      <c r="P114" s="21" t="s">
        <v>232</v>
      </c>
      <c r="Q114" s="21" t="s">
        <v>233</v>
      </c>
      <c r="R114" s="21" t="s">
        <v>20</v>
      </c>
      <c r="S114" s="21" t="s">
        <v>20</v>
      </c>
      <c r="T114" s="78"/>
    </row>
    <row r="115" spans="1:20" ht="18" x14ac:dyDescent="0.55000000000000004">
      <c r="A115" s="73">
        <v>45199</v>
      </c>
      <c r="B115" s="14" t="str">
        <f>TEXT($A115,"aaa")</f>
        <v>土</v>
      </c>
      <c r="C115" s="17">
        <v>0.58333333333333337</v>
      </c>
      <c r="D115" s="12">
        <v>45080</v>
      </c>
      <c r="E115" s="14" t="str">
        <f>TEXT(D115,"aaa")</f>
        <v>土</v>
      </c>
      <c r="F115" s="21" t="s">
        <v>228</v>
      </c>
      <c r="G115" s="21" t="s">
        <v>229</v>
      </c>
      <c r="H115" s="21" t="s">
        <v>17</v>
      </c>
      <c r="I115" s="21" t="s">
        <v>369</v>
      </c>
      <c r="J115" s="21" t="s">
        <v>28</v>
      </c>
      <c r="K115" s="21" t="s">
        <v>145</v>
      </c>
      <c r="L115" s="21" t="s">
        <v>396</v>
      </c>
      <c r="M115" s="21" t="s">
        <v>230</v>
      </c>
      <c r="N115" s="21" t="s">
        <v>234</v>
      </c>
      <c r="O115" s="21" t="s">
        <v>21</v>
      </c>
      <c r="P115" s="21" t="s">
        <v>232</v>
      </c>
      <c r="Q115" s="21" t="s">
        <v>233</v>
      </c>
      <c r="R115" s="21" t="s">
        <v>20</v>
      </c>
      <c r="S115" s="21" t="s">
        <v>20</v>
      </c>
      <c r="T115" s="78"/>
    </row>
    <row r="116" spans="1:20" ht="18" x14ac:dyDescent="0.55000000000000004">
      <c r="A116" s="74">
        <v>45199</v>
      </c>
      <c r="B116" s="20" t="str">
        <f>TEXT($A116,"aaa")</f>
        <v>土</v>
      </c>
      <c r="C116" s="18">
        <v>0.58333333333333337</v>
      </c>
      <c r="D116" s="9" t="s">
        <v>174</v>
      </c>
      <c r="E116" s="20"/>
      <c r="F116" s="20" t="s">
        <v>619</v>
      </c>
      <c r="G116" s="20" t="s">
        <v>21</v>
      </c>
      <c r="H116" s="20" t="s">
        <v>21</v>
      </c>
      <c r="I116" s="22" t="s">
        <v>620</v>
      </c>
      <c r="J116" s="20" t="s">
        <v>28</v>
      </c>
      <c r="K116" s="20" t="s">
        <v>621</v>
      </c>
      <c r="L116" s="20" t="s">
        <v>622</v>
      </c>
      <c r="M116" s="20" t="s">
        <v>623</v>
      </c>
      <c r="N116" s="20" t="s">
        <v>624</v>
      </c>
      <c r="O116" s="20" t="s">
        <v>21</v>
      </c>
      <c r="P116" s="20" t="s">
        <v>21</v>
      </c>
      <c r="Q116" s="22" t="s">
        <v>625</v>
      </c>
      <c r="R116" s="20" t="s">
        <v>615</v>
      </c>
      <c r="S116" s="20" t="s">
        <v>626</v>
      </c>
      <c r="T116" s="8">
        <v>45118</v>
      </c>
    </row>
    <row r="117" spans="1:20" ht="18" x14ac:dyDescent="0.55000000000000004">
      <c r="A117" s="74">
        <v>45205</v>
      </c>
      <c r="B117" s="9" t="str">
        <f>TEXT($A117,"aaa")</f>
        <v>金</v>
      </c>
      <c r="C117" s="18">
        <v>0.5625</v>
      </c>
      <c r="D117" s="9">
        <v>45100</v>
      </c>
      <c r="E117" s="20" t="str">
        <f>TEXT(D117,"aaa")</f>
        <v>金</v>
      </c>
      <c r="F117" s="20" t="s">
        <v>235</v>
      </c>
      <c r="G117" s="20" t="s">
        <v>21</v>
      </c>
      <c r="H117" s="20" t="s">
        <v>21</v>
      </c>
      <c r="I117" s="20" t="s">
        <v>364</v>
      </c>
      <c r="J117" s="20" t="s">
        <v>249</v>
      </c>
      <c r="K117" s="20" t="s">
        <v>50</v>
      </c>
      <c r="L117" s="20" t="s">
        <v>363</v>
      </c>
      <c r="M117" s="20" t="s">
        <v>424</v>
      </c>
      <c r="N117" s="20" t="s">
        <v>423</v>
      </c>
      <c r="O117" s="20" t="s">
        <v>21</v>
      </c>
      <c r="P117" s="20" t="s">
        <v>422</v>
      </c>
      <c r="Q117" s="20" t="s">
        <v>239</v>
      </c>
      <c r="R117" s="20" t="s">
        <v>19</v>
      </c>
      <c r="S117" s="20" t="s">
        <v>19</v>
      </c>
      <c r="T117" s="8">
        <v>45061</v>
      </c>
    </row>
    <row r="118" spans="1:20" ht="18" x14ac:dyDescent="0.55000000000000004">
      <c r="A118" s="73">
        <v>45207</v>
      </c>
      <c r="B118" s="14" t="str">
        <f>TEXT($A118,"aaa")</f>
        <v>日</v>
      </c>
      <c r="C118" s="17">
        <v>0.625</v>
      </c>
      <c r="D118" s="12">
        <v>45094</v>
      </c>
      <c r="E118" s="14" t="str">
        <f>TEXT(D118,"aaa")</f>
        <v>土</v>
      </c>
      <c r="F118" s="21" t="s">
        <v>235</v>
      </c>
      <c r="G118" s="21" t="s">
        <v>21</v>
      </c>
      <c r="H118" s="21" t="s">
        <v>21</v>
      </c>
      <c r="I118" s="21" t="s">
        <v>378</v>
      </c>
      <c r="J118" s="21" t="s">
        <v>164</v>
      </c>
      <c r="K118" s="21" t="s">
        <v>236</v>
      </c>
      <c r="L118" s="21" t="s">
        <v>363</v>
      </c>
      <c r="M118" s="21" t="s">
        <v>237</v>
      </c>
      <c r="N118" s="21" t="s">
        <v>238</v>
      </c>
      <c r="O118" s="21" t="s">
        <v>21</v>
      </c>
      <c r="P118" s="21" t="s">
        <v>422</v>
      </c>
      <c r="Q118" s="21" t="s">
        <v>239</v>
      </c>
      <c r="R118" s="21" t="s">
        <v>19</v>
      </c>
      <c r="S118" s="21" t="s">
        <v>19</v>
      </c>
      <c r="T118" s="78"/>
    </row>
    <row r="119" spans="1:20" ht="18" x14ac:dyDescent="0.55000000000000004">
      <c r="A119" s="74">
        <v>45212</v>
      </c>
      <c r="B119" s="50" t="str">
        <f>TEXT($A119,"aaa")</f>
        <v>金</v>
      </c>
      <c r="C119" s="18">
        <v>0.8125</v>
      </c>
      <c r="D119" s="9">
        <v>45156</v>
      </c>
      <c r="E119" s="50" t="str">
        <f>TEXT(D119,"aaa")</f>
        <v>金</v>
      </c>
      <c r="F119" s="20" t="s">
        <v>240</v>
      </c>
      <c r="G119" s="20" t="s">
        <v>35</v>
      </c>
      <c r="H119" s="20" t="s">
        <v>241</v>
      </c>
      <c r="I119" s="22" t="s">
        <v>371</v>
      </c>
      <c r="J119" s="20" t="s">
        <v>175</v>
      </c>
      <c r="K119" s="20" t="s">
        <v>242</v>
      </c>
      <c r="L119" s="20" t="s">
        <v>421</v>
      </c>
      <c r="M119" s="20" t="s">
        <v>243</v>
      </c>
      <c r="N119" s="20" t="s">
        <v>244</v>
      </c>
      <c r="O119" s="20" t="s">
        <v>21</v>
      </c>
      <c r="P119" s="20" t="s">
        <v>245</v>
      </c>
      <c r="Q119" s="20" t="s">
        <v>246</v>
      </c>
      <c r="R119" s="20" t="s">
        <v>19</v>
      </c>
      <c r="S119" s="20" t="s">
        <v>23</v>
      </c>
      <c r="T119" s="8">
        <v>45033</v>
      </c>
    </row>
    <row r="120" spans="1:20" ht="18" x14ac:dyDescent="0.55000000000000004">
      <c r="A120" s="74">
        <v>45213</v>
      </c>
      <c r="B120" s="50" t="str">
        <f>TEXT($A120,"aaa")</f>
        <v>土</v>
      </c>
      <c r="C120" s="18">
        <v>0.60416666666666663</v>
      </c>
      <c r="D120" s="9">
        <v>45156</v>
      </c>
      <c r="E120" s="50" t="str">
        <f>TEXT(D120,"aaa")</f>
        <v>金</v>
      </c>
      <c r="F120" s="20" t="s">
        <v>240</v>
      </c>
      <c r="G120" s="20" t="s">
        <v>35</v>
      </c>
      <c r="H120" s="20" t="s">
        <v>241</v>
      </c>
      <c r="I120" s="22" t="s">
        <v>371</v>
      </c>
      <c r="J120" s="20" t="s">
        <v>175</v>
      </c>
      <c r="K120" s="20" t="s">
        <v>242</v>
      </c>
      <c r="L120" s="20" t="s">
        <v>365</v>
      </c>
      <c r="M120" s="20" t="s">
        <v>247</v>
      </c>
      <c r="N120" s="20" t="s">
        <v>248</v>
      </c>
      <c r="O120" s="20" t="s">
        <v>21</v>
      </c>
      <c r="P120" s="20" t="s">
        <v>245</v>
      </c>
      <c r="Q120" s="20" t="s">
        <v>246</v>
      </c>
      <c r="R120" s="20" t="s">
        <v>19</v>
      </c>
      <c r="S120" s="20" t="s">
        <v>19</v>
      </c>
      <c r="T120" s="8">
        <v>45033</v>
      </c>
    </row>
    <row r="121" spans="1:20" ht="18" x14ac:dyDescent="0.55000000000000004">
      <c r="A121" s="74">
        <v>45214</v>
      </c>
      <c r="B121" s="50" t="str">
        <f>TEXT($A121,"aaa")</f>
        <v>日</v>
      </c>
      <c r="C121" s="16">
        <v>0.58333333333333337</v>
      </c>
      <c r="D121" s="52">
        <v>45102</v>
      </c>
      <c r="E121" s="53" t="str">
        <f>TEXT(D121,"aaa")</f>
        <v>日</v>
      </c>
      <c r="F121" s="20" t="s">
        <v>240</v>
      </c>
      <c r="G121" s="54" t="s">
        <v>637</v>
      </c>
      <c r="H121" s="54" t="s">
        <v>638</v>
      </c>
      <c r="I121" s="20" t="s">
        <v>371</v>
      </c>
      <c r="J121" s="20" t="s">
        <v>215</v>
      </c>
      <c r="K121" s="20" t="s">
        <v>216</v>
      </c>
      <c r="L121" s="20" t="s">
        <v>363</v>
      </c>
      <c r="M121" s="55" t="s">
        <v>601</v>
      </c>
      <c r="N121" s="55" t="s">
        <v>605</v>
      </c>
      <c r="O121" s="20" t="s">
        <v>21</v>
      </c>
      <c r="P121" s="20" t="s">
        <v>245</v>
      </c>
      <c r="Q121" s="20" t="s">
        <v>246</v>
      </c>
      <c r="R121" s="20" t="s">
        <v>19</v>
      </c>
      <c r="S121" s="20" t="s">
        <v>23</v>
      </c>
      <c r="T121" s="8">
        <v>45118</v>
      </c>
    </row>
    <row r="122" spans="1:20" ht="18" x14ac:dyDescent="0.55000000000000004">
      <c r="A122" s="74">
        <v>45214</v>
      </c>
      <c r="B122" s="9" t="str">
        <f>TEXT($A122,"aaa")</f>
        <v>日</v>
      </c>
      <c r="C122" s="18">
        <v>0.625</v>
      </c>
      <c r="D122" s="9">
        <v>45108</v>
      </c>
      <c r="E122" s="20" t="str">
        <f>TEXT(D122,"aaa")</f>
        <v>土</v>
      </c>
      <c r="F122" s="20" t="s">
        <v>332</v>
      </c>
      <c r="G122" s="20" t="s">
        <v>411</v>
      </c>
      <c r="H122" s="20" t="s">
        <v>410</v>
      </c>
      <c r="I122" s="20" t="s">
        <v>366</v>
      </c>
      <c r="J122" s="20" t="s">
        <v>335</v>
      </c>
      <c r="K122" s="20" t="s">
        <v>420</v>
      </c>
      <c r="L122" s="20" t="s">
        <v>365</v>
      </c>
      <c r="M122" s="20" t="s">
        <v>419</v>
      </c>
      <c r="N122" s="20" t="s">
        <v>418</v>
      </c>
      <c r="O122" s="20" t="s">
        <v>21</v>
      </c>
      <c r="P122" s="9" t="s">
        <v>406</v>
      </c>
      <c r="Q122" s="20" t="s">
        <v>405</v>
      </c>
      <c r="R122" s="20" t="s">
        <v>20</v>
      </c>
      <c r="S122" s="20" t="s">
        <v>20</v>
      </c>
      <c r="T122" s="8">
        <v>45061</v>
      </c>
    </row>
    <row r="123" spans="1:20" ht="18" x14ac:dyDescent="0.55000000000000004">
      <c r="A123" s="74">
        <v>45215</v>
      </c>
      <c r="B123" s="9" t="str">
        <f>TEXT($A123,"aaa")</f>
        <v>月</v>
      </c>
      <c r="C123" s="18">
        <v>0.79166666666666663</v>
      </c>
      <c r="D123" s="9" t="s">
        <v>174</v>
      </c>
      <c r="E123" s="20"/>
      <c r="F123" s="20" t="s">
        <v>412</v>
      </c>
      <c r="G123" s="20" t="s">
        <v>411</v>
      </c>
      <c r="H123" s="20" t="s">
        <v>410</v>
      </c>
      <c r="I123" s="20" t="s">
        <v>364</v>
      </c>
      <c r="J123" s="20" t="s">
        <v>28</v>
      </c>
      <c r="K123" s="20" t="s">
        <v>42</v>
      </c>
      <c r="L123" s="20" t="s">
        <v>365</v>
      </c>
      <c r="M123" s="20" t="s">
        <v>414</v>
      </c>
      <c r="N123" s="20" t="s">
        <v>416</v>
      </c>
      <c r="O123" s="20" t="s">
        <v>21</v>
      </c>
      <c r="P123" s="9" t="s">
        <v>406</v>
      </c>
      <c r="Q123" s="20" t="s">
        <v>405</v>
      </c>
      <c r="R123" s="20" t="s">
        <v>20</v>
      </c>
      <c r="S123" s="20" t="s">
        <v>20</v>
      </c>
      <c r="T123" s="8">
        <v>45061</v>
      </c>
    </row>
    <row r="124" spans="1:20" ht="18" x14ac:dyDescent="0.55000000000000004">
      <c r="A124" s="75">
        <v>45216</v>
      </c>
      <c r="B124" s="13" t="str">
        <f>TEXT($A124,"aaa")</f>
        <v>火</v>
      </c>
      <c r="C124" s="11">
        <v>0.79166666666666663</v>
      </c>
      <c r="D124" s="19" t="s">
        <v>639</v>
      </c>
      <c r="E124" s="10"/>
      <c r="F124" s="10" t="s">
        <v>240</v>
      </c>
      <c r="G124" s="23" t="s">
        <v>637</v>
      </c>
      <c r="H124" s="56" t="s">
        <v>638</v>
      </c>
      <c r="I124" s="57" t="s">
        <v>364</v>
      </c>
      <c r="J124" s="10" t="s">
        <v>249</v>
      </c>
      <c r="K124" s="10" t="s">
        <v>250</v>
      </c>
      <c r="L124" s="10" t="s">
        <v>363</v>
      </c>
      <c r="M124" s="23" t="s">
        <v>601</v>
      </c>
      <c r="N124" s="23" t="s">
        <v>636</v>
      </c>
      <c r="O124" s="10" t="s">
        <v>21</v>
      </c>
      <c r="P124" s="10" t="s">
        <v>245</v>
      </c>
      <c r="Q124" s="10" t="s">
        <v>251</v>
      </c>
      <c r="R124" s="10" t="s">
        <v>19</v>
      </c>
      <c r="S124" s="10" t="s">
        <v>23</v>
      </c>
      <c r="T124" s="3">
        <v>45142</v>
      </c>
    </row>
    <row r="125" spans="1:20" ht="18" x14ac:dyDescent="0.55000000000000004">
      <c r="A125" s="75">
        <v>45216</v>
      </c>
      <c r="B125" s="10" t="str">
        <f>TEXT($A125,"aaa")</f>
        <v>火</v>
      </c>
      <c r="C125" s="11">
        <v>0.79166666666666663</v>
      </c>
      <c r="D125" s="4" t="s">
        <v>646</v>
      </c>
      <c r="E125" s="10"/>
      <c r="F125" s="10" t="s">
        <v>476</v>
      </c>
      <c r="G125" s="10" t="s">
        <v>24</v>
      </c>
      <c r="H125" s="10" t="s">
        <v>24</v>
      </c>
      <c r="I125" s="10" t="s">
        <v>364</v>
      </c>
      <c r="J125" s="10" t="s">
        <v>249</v>
      </c>
      <c r="K125" s="10" t="s">
        <v>102</v>
      </c>
      <c r="L125" s="10" t="s">
        <v>374</v>
      </c>
      <c r="M125" s="10" t="s">
        <v>663</v>
      </c>
      <c r="N125" s="10" t="s">
        <v>656</v>
      </c>
      <c r="O125" s="10" t="s">
        <v>24</v>
      </c>
      <c r="P125" s="10" t="s">
        <v>24</v>
      </c>
      <c r="Q125" s="10" t="s">
        <v>666</v>
      </c>
      <c r="R125" s="10" t="s">
        <v>648</v>
      </c>
      <c r="S125" s="10" t="s">
        <v>442</v>
      </c>
      <c r="T125" s="3">
        <v>45142</v>
      </c>
    </row>
    <row r="126" spans="1:20" ht="18" x14ac:dyDescent="0.55000000000000004">
      <c r="A126" s="73">
        <v>45217</v>
      </c>
      <c r="B126" s="14" t="str">
        <f>TEXT($A126,"aaa")</f>
        <v>水</v>
      </c>
      <c r="C126" s="17">
        <v>0.79166666666666663</v>
      </c>
      <c r="D126" s="12">
        <v>45025</v>
      </c>
      <c r="E126" s="14" t="str">
        <f>TEXT(D126,"aaa")</f>
        <v>日</v>
      </c>
      <c r="F126" s="21" t="s">
        <v>21</v>
      </c>
      <c r="G126" s="21" t="s">
        <v>252</v>
      </c>
      <c r="H126" s="21" t="s">
        <v>253</v>
      </c>
      <c r="I126" s="21" t="s">
        <v>369</v>
      </c>
      <c r="J126" s="21" t="s">
        <v>28</v>
      </c>
      <c r="K126" s="21" t="s">
        <v>101</v>
      </c>
      <c r="L126" s="21" t="s">
        <v>380</v>
      </c>
      <c r="M126" s="21" t="s">
        <v>254</v>
      </c>
      <c r="N126" s="21" t="s">
        <v>255</v>
      </c>
      <c r="O126" s="21" t="s">
        <v>21</v>
      </c>
      <c r="P126" s="21" t="s">
        <v>404</v>
      </c>
      <c r="Q126" s="21" t="s">
        <v>256</v>
      </c>
      <c r="R126" s="21" t="s">
        <v>19</v>
      </c>
      <c r="S126" s="21" t="s">
        <v>19</v>
      </c>
      <c r="T126" s="78"/>
    </row>
    <row r="127" spans="1:20" ht="18" x14ac:dyDescent="0.55000000000000004">
      <c r="A127" s="74">
        <v>45217</v>
      </c>
      <c r="B127" s="9" t="str">
        <f>TEXT($A127,"aaa")</f>
        <v>水</v>
      </c>
      <c r="C127" s="18">
        <v>0.79166666666666663</v>
      </c>
      <c r="D127" s="9" t="s">
        <v>174</v>
      </c>
      <c r="E127" s="20"/>
      <c r="F127" s="20" t="s">
        <v>412</v>
      </c>
      <c r="G127" s="20" t="s">
        <v>411</v>
      </c>
      <c r="H127" s="20" t="s">
        <v>410</v>
      </c>
      <c r="I127" s="20" t="s">
        <v>364</v>
      </c>
      <c r="J127" s="20" t="s">
        <v>28</v>
      </c>
      <c r="K127" s="20" t="s">
        <v>42</v>
      </c>
      <c r="L127" s="20" t="s">
        <v>365</v>
      </c>
      <c r="M127" s="20" t="s">
        <v>417</v>
      </c>
      <c r="N127" s="20" t="s">
        <v>416</v>
      </c>
      <c r="O127" s="20" t="s">
        <v>21</v>
      </c>
      <c r="P127" s="9" t="s">
        <v>406</v>
      </c>
      <c r="Q127" s="20" t="s">
        <v>405</v>
      </c>
      <c r="R127" s="20" t="s">
        <v>20</v>
      </c>
      <c r="S127" s="20" t="s">
        <v>20</v>
      </c>
      <c r="T127" s="8">
        <v>45061</v>
      </c>
    </row>
    <row r="128" spans="1:20" ht="18" x14ac:dyDescent="0.55000000000000004">
      <c r="A128" s="74">
        <v>45218</v>
      </c>
      <c r="B128" s="9" t="str">
        <f>TEXT($A128,"aaa")</f>
        <v>木</v>
      </c>
      <c r="C128" s="18">
        <v>0.79166666666666663</v>
      </c>
      <c r="D128" s="9" t="s">
        <v>174</v>
      </c>
      <c r="E128" s="20"/>
      <c r="F128" s="20" t="s">
        <v>412</v>
      </c>
      <c r="G128" s="20" t="s">
        <v>411</v>
      </c>
      <c r="H128" s="20" t="s">
        <v>410</v>
      </c>
      <c r="I128" s="20" t="s">
        <v>364</v>
      </c>
      <c r="J128" s="20" t="s">
        <v>58</v>
      </c>
      <c r="K128" s="20" t="s">
        <v>415</v>
      </c>
      <c r="L128" s="20" t="s">
        <v>365</v>
      </c>
      <c r="M128" s="20" t="s">
        <v>414</v>
      </c>
      <c r="N128" s="20" t="s">
        <v>413</v>
      </c>
      <c r="O128" s="20" t="s">
        <v>21</v>
      </c>
      <c r="P128" s="9" t="s">
        <v>406</v>
      </c>
      <c r="Q128" s="20" t="s">
        <v>405</v>
      </c>
      <c r="R128" s="20" t="s">
        <v>20</v>
      </c>
      <c r="S128" s="20" t="s">
        <v>20</v>
      </c>
      <c r="T128" s="8">
        <v>45061</v>
      </c>
    </row>
    <row r="129" spans="1:20" ht="18" x14ac:dyDescent="0.55000000000000004">
      <c r="A129" s="73">
        <v>45219</v>
      </c>
      <c r="B129" s="14" t="str">
        <f>TEXT($A129,"aaa")</f>
        <v>金</v>
      </c>
      <c r="C129" s="58">
        <v>0.75</v>
      </c>
      <c r="D129" s="59" t="s">
        <v>174</v>
      </c>
      <c r="E129" s="14"/>
      <c r="F129" s="21" t="s">
        <v>356</v>
      </c>
      <c r="G129" s="21" t="s">
        <v>252</v>
      </c>
      <c r="H129" s="21" t="s">
        <v>253</v>
      </c>
      <c r="I129" s="21" t="s">
        <v>378</v>
      </c>
      <c r="J129" s="21" t="s">
        <v>164</v>
      </c>
      <c r="K129" s="21" t="s">
        <v>165</v>
      </c>
      <c r="L129" s="21" t="s">
        <v>396</v>
      </c>
      <c r="M129" s="21" t="s">
        <v>257</v>
      </c>
      <c r="N129" s="21" t="s">
        <v>255</v>
      </c>
      <c r="O129" s="21" t="s">
        <v>21</v>
      </c>
      <c r="P129" s="21" t="s">
        <v>404</v>
      </c>
      <c r="Q129" s="21" t="s">
        <v>256</v>
      </c>
      <c r="R129" s="21" t="s">
        <v>19</v>
      </c>
      <c r="S129" s="21" t="s">
        <v>19</v>
      </c>
      <c r="T129" s="79"/>
    </row>
    <row r="130" spans="1:20" ht="18" x14ac:dyDescent="0.55000000000000004">
      <c r="A130" s="74">
        <v>45219</v>
      </c>
      <c r="B130" s="9" t="str">
        <f>TEXT($A130,"aaa")</f>
        <v>金</v>
      </c>
      <c r="C130" s="18">
        <v>0.79166666666666663</v>
      </c>
      <c r="D130" s="9">
        <v>45098</v>
      </c>
      <c r="E130" s="20" t="str">
        <f>TEXT(D130,"aaa")</f>
        <v>水</v>
      </c>
      <c r="F130" s="20" t="s">
        <v>412</v>
      </c>
      <c r="G130" s="20" t="s">
        <v>411</v>
      </c>
      <c r="H130" s="20" t="s">
        <v>410</v>
      </c>
      <c r="I130" s="20" t="s">
        <v>394</v>
      </c>
      <c r="J130" s="20" t="s">
        <v>164</v>
      </c>
      <c r="K130" s="20" t="s">
        <v>409</v>
      </c>
      <c r="L130" s="20" t="s">
        <v>365</v>
      </c>
      <c r="M130" s="20" t="s">
        <v>408</v>
      </c>
      <c r="N130" s="20" t="s">
        <v>407</v>
      </c>
      <c r="O130" s="20" t="s">
        <v>21</v>
      </c>
      <c r="P130" s="9" t="s">
        <v>406</v>
      </c>
      <c r="Q130" s="20" t="s">
        <v>405</v>
      </c>
      <c r="R130" s="20" t="s">
        <v>20</v>
      </c>
      <c r="S130" s="20" t="s">
        <v>20</v>
      </c>
      <c r="T130" s="8">
        <v>45061</v>
      </c>
    </row>
    <row r="131" spans="1:20" ht="18" x14ac:dyDescent="0.55000000000000004">
      <c r="A131" s="74">
        <v>45220</v>
      </c>
      <c r="B131" s="50" t="str">
        <f>TEXT($A131,"aaa")</f>
        <v>土</v>
      </c>
      <c r="C131" s="18">
        <v>0.70833333333333337</v>
      </c>
      <c r="D131" s="9">
        <v>45091</v>
      </c>
      <c r="E131" s="50" t="str">
        <f>TEXT(D131,"aaa")</f>
        <v>水</v>
      </c>
      <c r="F131" s="20" t="s">
        <v>240</v>
      </c>
      <c r="G131" s="20" t="s">
        <v>21</v>
      </c>
      <c r="H131" s="20" t="s">
        <v>21</v>
      </c>
      <c r="I131" s="22" t="s">
        <v>364</v>
      </c>
      <c r="J131" s="20" t="s">
        <v>258</v>
      </c>
      <c r="K131" s="20" t="s">
        <v>259</v>
      </c>
      <c r="L131" s="20" t="s">
        <v>363</v>
      </c>
      <c r="M131" s="20" t="s">
        <v>260</v>
      </c>
      <c r="N131" s="20" t="s">
        <v>261</v>
      </c>
      <c r="O131" s="20" t="s">
        <v>21</v>
      </c>
      <c r="P131" s="20" t="s">
        <v>245</v>
      </c>
      <c r="Q131" s="20" t="s">
        <v>246</v>
      </c>
      <c r="R131" s="20" t="s">
        <v>19</v>
      </c>
      <c r="S131" s="20" t="s">
        <v>23</v>
      </c>
      <c r="T131" s="8">
        <v>45033</v>
      </c>
    </row>
    <row r="132" spans="1:20" ht="18" x14ac:dyDescent="0.55000000000000004">
      <c r="A132" s="73">
        <v>45220</v>
      </c>
      <c r="B132" s="14" t="str">
        <f>TEXT($A132,"aaa")</f>
        <v>土</v>
      </c>
      <c r="C132" s="17">
        <v>0.58333333333333337</v>
      </c>
      <c r="D132" s="12" t="s">
        <v>15</v>
      </c>
      <c r="E132" s="14"/>
      <c r="F132" s="21" t="s">
        <v>46</v>
      </c>
      <c r="G132" s="21" t="s">
        <v>252</v>
      </c>
      <c r="H132" s="21" t="s">
        <v>253</v>
      </c>
      <c r="I132" s="21" t="s">
        <v>378</v>
      </c>
      <c r="J132" s="21" t="s">
        <v>53</v>
      </c>
      <c r="K132" s="21" t="s">
        <v>119</v>
      </c>
      <c r="L132" s="21" t="s">
        <v>396</v>
      </c>
      <c r="M132" s="21" t="s">
        <v>257</v>
      </c>
      <c r="N132" s="21" t="s">
        <v>255</v>
      </c>
      <c r="O132" s="21" t="s">
        <v>21</v>
      </c>
      <c r="P132" s="21" t="s">
        <v>404</v>
      </c>
      <c r="Q132" s="21" t="s">
        <v>256</v>
      </c>
      <c r="R132" s="21" t="s">
        <v>19</v>
      </c>
      <c r="S132" s="21" t="s">
        <v>19</v>
      </c>
      <c r="T132" s="78"/>
    </row>
    <row r="133" spans="1:20" ht="18" x14ac:dyDescent="0.55000000000000004">
      <c r="A133" s="73">
        <v>45221</v>
      </c>
      <c r="B133" s="14" t="str">
        <f>TEXT($A133,"aaa")</f>
        <v>日</v>
      </c>
      <c r="C133" s="58">
        <v>0.54166666666666663</v>
      </c>
      <c r="D133" s="59" t="s">
        <v>174</v>
      </c>
      <c r="E133" s="14"/>
      <c r="F133" s="21" t="s">
        <v>46</v>
      </c>
      <c r="G133" s="21" t="s">
        <v>252</v>
      </c>
      <c r="H133" s="21" t="s">
        <v>253</v>
      </c>
      <c r="I133" s="21" t="s">
        <v>367</v>
      </c>
      <c r="J133" s="21" t="s">
        <v>27</v>
      </c>
      <c r="K133" s="21" t="s">
        <v>48</v>
      </c>
      <c r="L133" s="21" t="s">
        <v>396</v>
      </c>
      <c r="M133" s="21" t="s">
        <v>257</v>
      </c>
      <c r="N133" s="21" t="s">
        <v>255</v>
      </c>
      <c r="O133" s="21" t="s">
        <v>21</v>
      </c>
      <c r="P133" s="21" t="s">
        <v>404</v>
      </c>
      <c r="Q133" s="21" t="s">
        <v>256</v>
      </c>
      <c r="R133" s="21" t="s">
        <v>19</v>
      </c>
      <c r="S133" s="21" t="s">
        <v>19</v>
      </c>
      <c r="T133" s="79"/>
    </row>
    <row r="134" spans="1:20" ht="18" x14ac:dyDescent="0.55000000000000004">
      <c r="A134" s="73">
        <v>45222</v>
      </c>
      <c r="B134" s="14" t="str">
        <f>TEXT($A134,"aaa")</f>
        <v>月</v>
      </c>
      <c r="C134" s="17">
        <v>0.79166666666666663</v>
      </c>
      <c r="D134" s="12">
        <v>45025</v>
      </c>
      <c r="E134" s="14" t="str">
        <f>TEXT(D134,"aaa")</f>
        <v>日</v>
      </c>
      <c r="F134" s="21" t="s">
        <v>46</v>
      </c>
      <c r="G134" s="21" t="s">
        <v>252</v>
      </c>
      <c r="H134" s="21" t="s">
        <v>253</v>
      </c>
      <c r="I134" s="21" t="s">
        <v>369</v>
      </c>
      <c r="J134" s="21" t="s">
        <v>28</v>
      </c>
      <c r="K134" s="21" t="s">
        <v>42</v>
      </c>
      <c r="L134" s="21" t="s">
        <v>396</v>
      </c>
      <c r="M134" s="21" t="s">
        <v>257</v>
      </c>
      <c r="N134" s="21" t="s">
        <v>255</v>
      </c>
      <c r="O134" s="21" t="s">
        <v>21</v>
      </c>
      <c r="P134" s="21" t="s">
        <v>404</v>
      </c>
      <c r="Q134" s="21" t="s">
        <v>256</v>
      </c>
      <c r="R134" s="21" t="s">
        <v>19</v>
      </c>
      <c r="S134" s="21" t="s">
        <v>19</v>
      </c>
      <c r="T134" s="78"/>
    </row>
    <row r="135" spans="1:20" ht="18" x14ac:dyDescent="0.55000000000000004">
      <c r="A135" s="73">
        <v>45223</v>
      </c>
      <c r="B135" s="14" t="str">
        <f>TEXT($A135,"aaa")</f>
        <v>火</v>
      </c>
      <c r="C135" s="17">
        <v>0.79166666666666663</v>
      </c>
      <c r="D135" s="12">
        <v>45025</v>
      </c>
      <c r="E135" s="14" t="str">
        <f>TEXT(D135,"aaa")</f>
        <v>日</v>
      </c>
      <c r="F135" s="21" t="s">
        <v>24</v>
      </c>
      <c r="G135" s="21" t="s">
        <v>252</v>
      </c>
      <c r="H135" s="21" t="s">
        <v>253</v>
      </c>
      <c r="I135" s="21" t="s">
        <v>369</v>
      </c>
      <c r="J135" s="21" t="s">
        <v>28</v>
      </c>
      <c r="K135" s="21" t="s">
        <v>42</v>
      </c>
      <c r="L135" s="21" t="s">
        <v>380</v>
      </c>
      <c r="M135" s="21" t="s">
        <v>254</v>
      </c>
      <c r="N135" s="21" t="s">
        <v>255</v>
      </c>
      <c r="O135" s="21" t="s">
        <v>21</v>
      </c>
      <c r="P135" s="21" t="s">
        <v>404</v>
      </c>
      <c r="Q135" s="21" t="s">
        <v>256</v>
      </c>
      <c r="R135" s="21" t="s">
        <v>19</v>
      </c>
      <c r="S135" s="21" t="s">
        <v>19</v>
      </c>
      <c r="T135" s="78"/>
    </row>
    <row r="136" spans="1:20" ht="18" x14ac:dyDescent="0.55000000000000004">
      <c r="A136" s="73">
        <v>45225</v>
      </c>
      <c r="B136" s="14" t="str">
        <f>TEXT($A136,"aaa")</f>
        <v>木</v>
      </c>
      <c r="C136" s="58">
        <v>0.75</v>
      </c>
      <c r="D136" s="59" t="s">
        <v>15</v>
      </c>
      <c r="E136" s="21"/>
      <c r="F136" s="21" t="s">
        <v>46</v>
      </c>
      <c r="G136" s="21" t="s">
        <v>252</v>
      </c>
      <c r="H136" s="21" t="s">
        <v>253</v>
      </c>
      <c r="I136" s="21" t="s">
        <v>366</v>
      </c>
      <c r="J136" s="21" t="s">
        <v>82</v>
      </c>
      <c r="K136" s="21" t="s">
        <v>83</v>
      </c>
      <c r="L136" s="21" t="s">
        <v>396</v>
      </c>
      <c r="M136" s="21" t="s">
        <v>257</v>
      </c>
      <c r="N136" s="21" t="s">
        <v>255</v>
      </c>
      <c r="O136" s="21" t="s">
        <v>21</v>
      </c>
      <c r="P136" s="21" t="s">
        <v>404</v>
      </c>
      <c r="Q136" s="21" t="s">
        <v>256</v>
      </c>
      <c r="R136" s="21" t="s">
        <v>19</v>
      </c>
      <c r="S136" s="21" t="s">
        <v>19</v>
      </c>
      <c r="T136" s="79"/>
    </row>
    <row r="137" spans="1:20" ht="18" x14ac:dyDescent="0.55000000000000004">
      <c r="A137" s="74">
        <v>45228</v>
      </c>
      <c r="B137" s="50" t="str">
        <f>TEXT($A137,"aaa")</f>
        <v>日</v>
      </c>
      <c r="C137" s="18">
        <v>0.625</v>
      </c>
      <c r="D137" s="9">
        <v>45115</v>
      </c>
      <c r="E137" s="50" t="str">
        <f>TEXT(D137,"aaa")</f>
        <v>土</v>
      </c>
      <c r="F137" s="20" t="s">
        <v>21</v>
      </c>
      <c r="G137" s="20" t="s">
        <v>262</v>
      </c>
      <c r="H137" s="20" t="s">
        <v>263</v>
      </c>
      <c r="I137" s="20" t="s">
        <v>26</v>
      </c>
      <c r="J137" s="20" t="s">
        <v>26</v>
      </c>
      <c r="K137" s="20" t="s">
        <v>59</v>
      </c>
      <c r="L137" s="20" t="s">
        <v>395</v>
      </c>
      <c r="M137" s="60" t="s">
        <v>603</v>
      </c>
      <c r="N137" s="55" t="s">
        <v>604</v>
      </c>
      <c r="O137" s="20" t="s">
        <v>21</v>
      </c>
      <c r="P137" s="20" t="s">
        <v>264</v>
      </c>
      <c r="Q137" s="20" t="s">
        <v>265</v>
      </c>
      <c r="R137" s="20" t="s">
        <v>39</v>
      </c>
      <c r="S137" s="20" t="s">
        <v>19</v>
      </c>
      <c r="T137" s="8">
        <v>45118</v>
      </c>
    </row>
    <row r="138" spans="1:20" ht="18" x14ac:dyDescent="0.55000000000000004">
      <c r="A138" s="74">
        <v>45230</v>
      </c>
      <c r="B138" s="50" t="str">
        <f>TEXT($A138,"aaa")</f>
        <v>火</v>
      </c>
      <c r="C138" s="18">
        <v>0.79166666666666663</v>
      </c>
      <c r="D138" s="51" t="s">
        <v>15</v>
      </c>
      <c r="E138" s="55"/>
      <c r="F138" s="20" t="s">
        <v>24</v>
      </c>
      <c r="G138" s="20" t="s">
        <v>266</v>
      </c>
      <c r="H138" s="20" t="s">
        <v>267</v>
      </c>
      <c r="I138" s="20" t="s">
        <v>369</v>
      </c>
      <c r="J138" s="20" t="s">
        <v>49</v>
      </c>
      <c r="K138" s="20" t="s">
        <v>102</v>
      </c>
      <c r="L138" s="20" t="s">
        <v>395</v>
      </c>
      <c r="M138" s="55" t="s">
        <v>602</v>
      </c>
      <c r="N138" s="20" t="s">
        <v>268</v>
      </c>
      <c r="O138" s="20" t="s">
        <v>21</v>
      </c>
      <c r="P138" s="20" t="s">
        <v>264</v>
      </c>
      <c r="Q138" s="20" t="s">
        <v>265</v>
      </c>
      <c r="R138" s="20" t="s">
        <v>39</v>
      </c>
      <c r="S138" s="20" t="s">
        <v>19</v>
      </c>
      <c r="T138" s="8">
        <v>45118</v>
      </c>
    </row>
    <row r="139" spans="1:20" ht="18" x14ac:dyDescent="0.55000000000000004">
      <c r="A139" s="75">
        <v>45232</v>
      </c>
      <c r="B139" s="13" t="str">
        <f>TEXT($A139,"aaa")</f>
        <v>木</v>
      </c>
      <c r="C139" s="11">
        <v>0.79166666666666663</v>
      </c>
      <c r="D139" s="19" t="s">
        <v>15</v>
      </c>
      <c r="E139" s="10"/>
      <c r="F139" s="10" t="s">
        <v>24</v>
      </c>
      <c r="G139" s="10" t="s">
        <v>266</v>
      </c>
      <c r="H139" s="10" t="s">
        <v>267</v>
      </c>
      <c r="I139" s="10" t="s">
        <v>369</v>
      </c>
      <c r="J139" s="10" t="s">
        <v>28</v>
      </c>
      <c r="K139" s="10" t="s">
        <v>42</v>
      </c>
      <c r="L139" s="10" t="s">
        <v>395</v>
      </c>
      <c r="M139" s="23" t="s">
        <v>602</v>
      </c>
      <c r="N139" s="10" t="s">
        <v>273</v>
      </c>
      <c r="O139" s="10" t="s">
        <v>21</v>
      </c>
      <c r="P139" s="10" t="s">
        <v>264</v>
      </c>
      <c r="Q139" s="10" t="s">
        <v>265</v>
      </c>
      <c r="R139" s="10" t="s">
        <v>39</v>
      </c>
      <c r="S139" s="10" t="s">
        <v>19</v>
      </c>
      <c r="T139" s="3">
        <v>45142</v>
      </c>
    </row>
    <row r="140" spans="1:20" ht="18" x14ac:dyDescent="0.55000000000000004">
      <c r="A140" s="74">
        <v>45233</v>
      </c>
      <c r="B140" s="50" t="str">
        <f>TEXT($A140,"aaa")</f>
        <v>金</v>
      </c>
      <c r="C140" s="18">
        <v>0.70833333333333337</v>
      </c>
      <c r="D140" s="51" t="s">
        <v>174</v>
      </c>
      <c r="E140" s="20"/>
      <c r="F140" s="20" t="s">
        <v>24</v>
      </c>
      <c r="G140" s="20" t="s">
        <v>43</v>
      </c>
      <c r="H140" s="20" t="s">
        <v>274</v>
      </c>
      <c r="I140" s="20" t="s">
        <v>369</v>
      </c>
      <c r="J140" s="20" t="s">
        <v>49</v>
      </c>
      <c r="K140" s="20" t="s">
        <v>102</v>
      </c>
      <c r="L140" s="20" t="s">
        <v>380</v>
      </c>
      <c r="M140" s="20" t="s">
        <v>275</v>
      </c>
      <c r="N140" s="20" t="s">
        <v>276</v>
      </c>
      <c r="O140" s="20" t="s">
        <v>21</v>
      </c>
      <c r="P140" s="20" t="s">
        <v>277</v>
      </c>
      <c r="Q140" s="20" t="s">
        <v>278</v>
      </c>
      <c r="R140" s="20" t="s">
        <v>39</v>
      </c>
      <c r="S140" s="20" t="s">
        <v>19</v>
      </c>
      <c r="T140" s="8">
        <v>45118</v>
      </c>
    </row>
    <row r="141" spans="1:20" ht="18" x14ac:dyDescent="0.55000000000000004">
      <c r="A141" s="74">
        <v>45234</v>
      </c>
      <c r="B141" s="9" t="str">
        <f>TEXT($A141,"aaa")</f>
        <v>土</v>
      </c>
      <c r="C141" s="18">
        <v>0.58333333333333337</v>
      </c>
      <c r="D141" s="9">
        <v>45079</v>
      </c>
      <c r="E141" s="50" t="str">
        <f>TEXT(D141,"aaa")</f>
        <v>金</v>
      </c>
      <c r="F141" s="20" t="s">
        <v>282</v>
      </c>
      <c r="G141" s="20" t="s">
        <v>43</v>
      </c>
      <c r="H141" s="20" t="s">
        <v>274</v>
      </c>
      <c r="I141" s="22" t="s">
        <v>394</v>
      </c>
      <c r="J141" s="20" t="s">
        <v>170</v>
      </c>
      <c r="K141" s="20" t="s">
        <v>31</v>
      </c>
      <c r="L141" s="20" t="s">
        <v>396</v>
      </c>
      <c r="M141" s="20" t="s">
        <v>283</v>
      </c>
      <c r="N141" s="20" t="s">
        <v>284</v>
      </c>
      <c r="O141" s="20" t="s">
        <v>21</v>
      </c>
      <c r="P141" s="20" t="s">
        <v>277</v>
      </c>
      <c r="Q141" s="20" t="s">
        <v>285</v>
      </c>
      <c r="R141" s="20" t="s">
        <v>39</v>
      </c>
      <c r="S141" s="20" t="s">
        <v>19</v>
      </c>
      <c r="T141" s="8">
        <v>45033</v>
      </c>
    </row>
    <row r="142" spans="1:20" ht="18" x14ac:dyDescent="0.55000000000000004">
      <c r="A142" s="75">
        <v>45234</v>
      </c>
      <c r="B142" s="13" t="str">
        <f>TEXT($A142,"aaa")</f>
        <v>土</v>
      </c>
      <c r="C142" s="61">
        <v>0.70833333333333337</v>
      </c>
      <c r="D142" s="19">
        <v>45156</v>
      </c>
      <c r="E142" s="10" t="str">
        <f>TEXT(D142,"aaa")</f>
        <v>金</v>
      </c>
      <c r="F142" s="10" t="s">
        <v>279</v>
      </c>
      <c r="G142" s="10" t="s">
        <v>21</v>
      </c>
      <c r="H142" s="10" t="s">
        <v>21</v>
      </c>
      <c r="I142" s="10" t="s">
        <v>394</v>
      </c>
      <c r="J142" s="10" t="s">
        <v>29</v>
      </c>
      <c r="K142" s="10" t="s">
        <v>280</v>
      </c>
      <c r="L142" s="10" t="s">
        <v>363</v>
      </c>
      <c r="M142" s="10" t="s">
        <v>103</v>
      </c>
      <c r="N142" s="23" t="s">
        <v>608</v>
      </c>
      <c r="O142" s="10" t="s">
        <v>21</v>
      </c>
      <c r="P142" s="10" t="s">
        <v>370</v>
      </c>
      <c r="Q142" s="10" t="s">
        <v>281</v>
      </c>
      <c r="R142" s="10" t="s">
        <v>39</v>
      </c>
      <c r="S142" s="10" t="s">
        <v>21</v>
      </c>
      <c r="T142" s="3">
        <v>45142</v>
      </c>
    </row>
    <row r="143" spans="1:20" ht="18" x14ac:dyDescent="0.55000000000000004">
      <c r="A143" s="74">
        <v>45234</v>
      </c>
      <c r="B143" s="9" t="str">
        <f>TEXT($A143,"aaa")</f>
        <v>土</v>
      </c>
      <c r="C143" s="18">
        <v>0.625</v>
      </c>
      <c r="D143" s="9">
        <v>45108</v>
      </c>
      <c r="E143" s="20" t="str">
        <f>TEXT(D143,"aaa")</f>
        <v>土</v>
      </c>
      <c r="F143" s="20" t="s">
        <v>403</v>
      </c>
      <c r="G143" s="20" t="s">
        <v>21</v>
      </c>
      <c r="H143" s="20" t="s">
        <v>21</v>
      </c>
      <c r="I143" s="20" t="s">
        <v>366</v>
      </c>
      <c r="J143" s="20" t="s">
        <v>335</v>
      </c>
      <c r="K143" s="20" t="s">
        <v>402</v>
      </c>
      <c r="L143" s="20" t="s">
        <v>363</v>
      </c>
      <c r="M143" s="20" t="s">
        <v>401</v>
      </c>
      <c r="N143" s="20" t="s">
        <v>400</v>
      </c>
      <c r="O143" s="20" t="s">
        <v>21</v>
      </c>
      <c r="P143" s="20" t="s">
        <v>21</v>
      </c>
      <c r="Q143" s="20" t="s">
        <v>610</v>
      </c>
      <c r="R143" s="20" t="s">
        <v>19</v>
      </c>
      <c r="S143" s="20" t="s">
        <v>19</v>
      </c>
      <c r="T143" s="8">
        <v>45061</v>
      </c>
    </row>
    <row r="144" spans="1:20" ht="18" x14ac:dyDescent="0.55000000000000004">
      <c r="A144" s="76">
        <v>45235</v>
      </c>
      <c r="B144" s="62" t="str">
        <f>TEXT($A144,"aaa")</f>
        <v>日</v>
      </c>
      <c r="C144" s="63">
        <v>0.58333333333333337</v>
      </c>
      <c r="D144" s="62" t="s">
        <v>640</v>
      </c>
      <c r="E144" s="64"/>
      <c r="F144" s="64" t="s">
        <v>24</v>
      </c>
      <c r="G144" s="64" t="s">
        <v>269</v>
      </c>
      <c r="H144" s="64" t="s">
        <v>270</v>
      </c>
      <c r="I144" s="65" t="s">
        <v>364</v>
      </c>
      <c r="J144" s="65" t="s">
        <v>28</v>
      </c>
      <c r="K144" s="65" t="s">
        <v>42</v>
      </c>
      <c r="L144" s="65" t="s">
        <v>103</v>
      </c>
      <c r="M144" s="65" t="s">
        <v>103</v>
      </c>
      <c r="N144" s="64" t="s">
        <v>399</v>
      </c>
      <c r="O144" s="64" t="s">
        <v>21</v>
      </c>
      <c r="P144" s="64" t="s">
        <v>398</v>
      </c>
      <c r="Q144" s="64" t="s">
        <v>271</v>
      </c>
      <c r="R144" s="64" t="s">
        <v>39</v>
      </c>
      <c r="S144" s="64" t="s">
        <v>21</v>
      </c>
      <c r="T144" s="3">
        <v>45142</v>
      </c>
    </row>
    <row r="145" spans="1:20" ht="18" x14ac:dyDescent="0.55000000000000004">
      <c r="A145" s="74">
        <v>45235</v>
      </c>
      <c r="B145" s="9" t="str">
        <f>TEXT($A145,"aaa")</f>
        <v>日</v>
      </c>
      <c r="C145" s="18">
        <v>0.625</v>
      </c>
      <c r="D145" s="9">
        <v>45074</v>
      </c>
      <c r="E145" s="50" t="str">
        <f>TEXT(D145,"aaa")</f>
        <v>日</v>
      </c>
      <c r="F145" s="20" t="s">
        <v>282</v>
      </c>
      <c r="G145" s="20" t="s">
        <v>43</v>
      </c>
      <c r="H145" s="20" t="s">
        <v>274</v>
      </c>
      <c r="I145" s="22" t="s">
        <v>371</v>
      </c>
      <c r="J145" s="20" t="s">
        <v>175</v>
      </c>
      <c r="K145" s="20" t="s">
        <v>176</v>
      </c>
      <c r="L145" s="20" t="s">
        <v>396</v>
      </c>
      <c r="M145" s="20" t="s">
        <v>286</v>
      </c>
      <c r="N145" s="20" t="s">
        <v>287</v>
      </c>
      <c r="O145" s="20" t="s">
        <v>21</v>
      </c>
      <c r="P145" s="20" t="s">
        <v>277</v>
      </c>
      <c r="Q145" s="20" t="s">
        <v>285</v>
      </c>
      <c r="R145" s="20" t="s">
        <v>39</v>
      </c>
      <c r="S145" s="20" t="s">
        <v>19</v>
      </c>
      <c r="T145" s="8">
        <v>45033</v>
      </c>
    </row>
    <row r="146" spans="1:20" ht="18" x14ac:dyDescent="0.55000000000000004">
      <c r="A146" s="76">
        <v>45236</v>
      </c>
      <c r="B146" s="62" t="str">
        <f>TEXT($A146,"aaa")</f>
        <v>月</v>
      </c>
      <c r="C146" s="63">
        <v>0.79166666666666663</v>
      </c>
      <c r="D146" s="62" t="s">
        <v>640</v>
      </c>
      <c r="E146" s="64"/>
      <c r="F146" s="64" t="s">
        <v>24</v>
      </c>
      <c r="G146" s="64" t="s">
        <v>269</v>
      </c>
      <c r="H146" s="64" t="s">
        <v>270</v>
      </c>
      <c r="I146" s="65" t="s">
        <v>364</v>
      </c>
      <c r="J146" s="65" t="s">
        <v>28</v>
      </c>
      <c r="K146" s="65" t="s">
        <v>42</v>
      </c>
      <c r="L146" s="65" t="s">
        <v>103</v>
      </c>
      <c r="M146" s="65" t="s">
        <v>103</v>
      </c>
      <c r="N146" s="64" t="s">
        <v>399</v>
      </c>
      <c r="O146" s="64" t="s">
        <v>21</v>
      </c>
      <c r="P146" s="64" t="s">
        <v>398</v>
      </c>
      <c r="Q146" s="64" t="s">
        <v>271</v>
      </c>
      <c r="R146" s="64" t="s">
        <v>39</v>
      </c>
      <c r="S146" s="64" t="s">
        <v>21</v>
      </c>
      <c r="T146" s="3">
        <v>45142</v>
      </c>
    </row>
    <row r="147" spans="1:20" ht="18" x14ac:dyDescent="0.55000000000000004">
      <c r="A147" s="74">
        <v>45237</v>
      </c>
      <c r="B147" s="50" t="str">
        <f>TEXT($A147,"aaa")</f>
        <v>火</v>
      </c>
      <c r="C147" s="16">
        <v>0.79166666666666663</v>
      </c>
      <c r="D147" s="51">
        <v>45102</v>
      </c>
      <c r="E147" s="66" t="str">
        <f>TEXT(D147,"aaa")</f>
        <v>日</v>
      </c>
      <c r="F147" s="20" t="s">
        <v>24</v>
      </c>
      <c r="G147" s="20" t="s">
        <v>262</v>
      </c>
      <c r="H147" s="20" t="s">
        <v>263</v>
      </c>
      <c r="I147" s="20" t="s">
        <v>371</v>
      </c>
      <c r="J147" s="20" t="s">
        <v>215</v>
      </c>
      <c r="K147" s="20" t="s">
        <v>216</v>
      </c>
      <c r="L147" s="20" t="s">
        <v>397</v>
      </c>
      <c r="M147" s="55" t="s">
        <v>607</v>
      </c>
      <c r="N147" s="55" t="s">
        <v>606</v>
      </c>
      <c r="O147" s="20" t="s">
        <v>21</v>
      </c>
      <c r="P147" s="20" t="s">
        <v>264</v>
      </c>
      <c r="Q147" s="20" t="s">
        <v>265</v>
      </c>
      <c r="R147" s="20" t="s">
        <v>39</v>
      </c>
      <c r="S147" s="20" t="s">
        <v>19</v>
      </c>
      <c r="T147" s="8">
        <v>45118</v>
      </c>
    </row>
    <row r="148" spans="1:20" ht="18" x14ac:dyDescent="0.55000000000000004">
      <c r="A148" s="74">
        <v>45237</v>
      </c>
      <c r="B148" s="9" t="str">
        <f>TEXT($A148,"aaa")</f>
        <v>火</v>
      </c>
      <c r="C148" s="18">
        <v>0.79166666666666663</v>
      </c>
      <c r="D148" s="9">
        <v>45074</v>
      </c>
      <c r="E148" s="50" t="str">
        <f>TEXT(D148,"aaa")</f>
        <v>日</v>
      </c>
      <c r="F148" s="20" t="s">
        <v>282</v>
      </c>
      <c r="G148" s="20" t="s">
        <v>43</v>
      </c>
      <c r="H148" s="20" t="s">
        <v>274</v>
      </c>
      <c r="I148" s="22" t="s">
        <v>364</v>
      </c>
      <c r="J148" s="20" t="s">
        <v>258</v>
      </c>
      <c r="K148" s="20" t="s">
        <v>42</v>
      </c>
      <c r="L148" s="20" t="s">
        <v>396</v>
      </c>
      <c r="M148" s="20" t="s">
        <v>286</v>
      </c>
      <c r="N148" s="20" t="s">
        <v>288</v>
      </c>
      <c r="O148" s="20" t="s">
        <v>21</v>
      </c>
      <c r="P148" s="20" t="s">
        <v>277</v>
      </c>
      <c r="Q148" s="20" t="s">
        <v>285</v>
      </c>
      <c r="R148" s="20" t="s">
        <v>39</v>
      </c>
      <c r="S148" s="20" t="s">
        <v>19</v>
      </c>
      <c r="T148" s="8">
        <v>45033</v>
      </c>
    </row>
    <row r="149" spans="1:20" ht="18" x14ac:dyDescent="0.55000000000000004">
      <c r="A149" s="75">
        <v>45239</v>
      </c>
      <c r="B149" s="13" t="str">
        <f>TEXT($A149,"aaa")</f>
        <v>木</v>
      </c>
      <c r="C149" s="11">
        <v>0.79166666666666663</v>
      </c>
      <c r="D149" s="19" t="s">
        <v>15</v>
      </c>
      <c r="E149" s="10"/>
      <c r="F149" s="10" t="s">
        <v>24</v>
      </c>
      <c r="G149" s="10" t="s">
        <v>266</v>
      </c>
      <c r="H149" s="10" t="s">
        <v>267</v>
      </c>
      <c r="I149" s="10" t="s">
        <v>369</v>
      </c>
      <c r="J149" s="10" t="s">
        <v>28</v>
      </c>
      <c r="K149" s="10" t="s">
        <v>42</v>
      </c>
      <c r="L149" s="10" t="s">
        <v>395</v>
      </c>
      <c r="M149" s="10" t="s">
        <v>272</v>
      </c>
      <c r="N149" s="10" t="s">
        <v>289</v>
      </c>
      <c r="O149" s="10" t="s">
        <v>21</v>
      </c>
      <c r="P149" s="10" t="s">
        <v>264</v>
      </c>
      <c r="Q149" s="10" t="s">
        <v>265</v>
      </c>
      <c r="R149" s="10" t="s">
        <v>39</v>
      </c>
      <c r="S149" s="10" t="s">
        <v>19</v>
      </c>
      <c r="T149" s="3">
        <v>45142</v>
      </c>
    </row>
    <row r="150" spans="1:20" ht="18" x14ac:dyDescent="0.55000000000000004">
      <c r="A150" s="74">
        <v>45239</v>
      </c>
      <c r="B150" s="9" t="str">
        <f>TEXT($A150,"aaa")</f>
        <v>木</v>
      </c>
      <c r="C150" s="18">
        <v>0.79166666666666663</v>
      </c>
      <c r="D150" s="9">
        <v>45074</v>
      </c>
      <c r="E150" s="50" t="str">
        <f>TEXT(D150,"aaa")</f>
        <v>日</v>
      </c>
      <c r="F150" s="20" t="s">
        <v>24</v>
      </c>
      <c r="G150" s="20" t="s">
        <v>43</v>
      </c>
      <c r="H150" s="20" t="s">
        <v>274</v>
      </c>
      <c r="I150" s="22" t="s">
        <v>364</v>
      </c>
      <c r="J150" s="20" t="s">
        <v>258</v>
      </c>
      <c r="K150" s="20" t="s">
        <v>52</v>
      </c>
      <c r="L150" s="20" t="s">
        <v>380</v>
      </c>
      <c r="M150" s="20" t="s">
        <v>275</v>
      </c>
      <c r="N150" s="20" t="s">
        <v>290</v>
      </c>
      <c r="O150" s="20" t="s">
        <v>21</v>
      </c>
      <c r="P150" s="20" t="s">
        <v>277</v>
      </c>
      <c r="Q150" s="20" t="s">
        <v>278</v>
      </c>
      <c r="R150" s="20" t="s">
        <v>39</v>
      </c>
      <c r="S150" s="20" t="s">
        <v>19</v>
      </c>
      <c r="T150" s="8">
        <v>45033</v>
      </c>
    </row>
    <row r="151" spans="1:20" ht="18" x14ac:dyDescent="0.55000000000000004">
      <c r="A151" s="74">
        <v>45240</v>
      </c>
      <c r="B151" s="9" t="str">
        <f>TEXT($A151,"aaa")</f>
        <v>金</v>
      </c>
      <c r="C151" s="18">
        <v>0.78125</v>
      </c>
      <c r="D151" s="9">
        <v>45079</v>
      </c>
      <c r="E151" s="20" t="str">
        <f>TEXT(D151,"aaa")</f>
        <v>金</v>
      </c>
      <c r="F151" s="20" t="s">
        <v>24</v>
      </c>
      <c r="G151" s="20" t="s">
        <v>291</v>
      </c>
      <c r="H151" s="20" t="s">
        <v>292</v>
      </c>
      <c r="I151" s="20" t="s">
        <v>394</v>
      </c>
      <c r="J151" s="20" t="s">
        <v>170</v>
      </c>
      <c r="K151" s="20" t="s">
        <v>119</v>
      </c>
      <c r="L151" s="20" t="s">
        <v>380</v>
      </c>
      <c r="M151" s="20" t="s">
        <v>293</v>
      </c>
      <c r="N151" s="20" t="s">
        <v>294</v>
      </c>
      <c r="O151" s="20" t="s">
        <v>21</v>
      </c>
      <c r="P151" s="20" t="s">
        <v>295</v>
      </c>
      <c r="Q151" s="20" t="s">
        <v>296</v>
      </c>
      <c r="R151" s="20" t="s">
        <v>39</v>
      </c>
      <c r="S151" s="20" t="s">
        <v>23</v>
      </c>
      <c r="T151" s="8">
        <v>45033</v>
      </c>
    </row>
    <row r="152" spans="1:20" ht="18" x14ac:dyDescent="0.55000000000000004">
      <c r="A152" s="75">
        <v>45241</v>
      </c>
      <c r="B152" s="4" t="str">
        <f>TEXT($A152,"aaa")</f>
        <v>土</v>
      </c>
      <c r="C152" s="11">
        <v>0.625</v>
      </c>
      <c r="D152" s="19" t="s">
        <v>174</v>
      </c>
      <c r="E152" s="10"/>
      <c r="F152" s="10" t="s">
        <v>297</v>
      </c>
      <c r="G152" s="10" t="s">
        <v>291</v>
      </c>
      <c r="H152" s="10" t="s">
        <v>292</v>
      </c>
      <c r="I152" s="10" t="s">
        <v>371</v>
      </c>
      <c r="J152" s="10" t="s">
        <v>27</v>
      </c>
      <c r="K152" s="10" t="s">
        <v>48</v>
      </c>
      <c r="L152" s="10" t="s">
        <v>392</v>
      </c>
      <c r="M152" s="10" t="s">
        <v>298</v>
      </c>
      <c r="N152" s="10" t="s">
        <v>299</v>
      </c>
      <c r="O152" s="10" t="s">
        <v>21</v>
      </c>
      <c r="P152" s="10" t="s">
        <v>295</v>
      </c>
      <c r="Q152" s="10" t="s">
        <v>296</v>
      </c>
      <c r="R152" s="10" t="s">
        <v>39</v>
      </c>
      <c r="S152" s="10" t="s">
        <v>23</v>
      </c>
      <c r="T152" s="3">
        <v>45142</v>
      </c>
    </row>
    <row r="153" spans="1:20" ht="18" x14ac:dyDescent="0.55000000000000004">
      <c r="A153" s="74">
        <v>45242</v>
      </c>
      <c r="B153" s="50" t="str">
        <f>TEXT($A153,"aaa")</f>
        <v>日</v>
      </c>
      <c r="C153" s="18">
        <v>0.66666666666666663</v>
      </c>
      <c r="D153" s="9">
        <v>45073</v>
      </c>
      <c r="E153" s="20" t="str">
        <f>TEXT(D153,"aaa")</f>
        <v>土</v>
      </c>
      <c r="F153" s="20" t="s">
        <v>24</v>
      </c>
      <c r="G153" s="20" t="s">
        <v>291</v>
      </c>
      <c r="H153" s="20" t="s">
        <v>292</v>
      </c>
      <c r="I153" s="20" t="s">
        <v>369</v>
      </c>
      <c r="J153" s="20" t="s">
        <v>28</v>
      </c>
      <c r="K153" s="20" t="s">
        <v>42</v>
      </c>
      <c r="L153" s="20" t="s">
        <v>380</v>
      </c>
      <c r="M153" s="20" t="s">
        <v>300</v>
      </c>
      <c r="N153" s="20" t="s">
        <v>301</v>
      </c>
      <c r="O153" s="20" t="s">
        <v>21</v>
      </c>
      <c r="P153" s="20" t="s">
        <v>295</v>
      </c>
      <c r="Q153" s="20" t="s">
        <v>296</v>
      </c>
      <c r="R153" s="20" t="s">
        <v>39</v>
      </c>
      <c r="S153" s="20" t="s">
        <v>23</v>
      </c>
      <c r="T153" s="8">
        <v>45033</v>
      </c>
    </row>
    <row r="154" spans="1:20" ht="18" x14ac:dyDescent="0.55000000000000004">
      <c r="A154" s="75">
        <v>45244</v>
      </c>
      <c r="B154" s="13" t="str">
        <f>TEXT($A154,"aaa")</f>
        <v>火</v>
      </c>
      <c r="C154" s="61">
        <v>0.79166666666666663</v>
      </c>
      <c r="D154" s="19" t="s">
        <v>174</v>
      </c>
      <c r="E154" s="10"/>
      <c r="F154" s="10" t="s">
        <v>21</v>
      </c>
      <c r="G154" s="10" t="s">
        <v>302</v>
      </c>
      <c r="H154" s="10" t="s">
        <v>303</v>
      </c>
      <c r="I154" s="10" t="s">
        <v>393</v>
      </c>
      <c r="J154" s="10" t="s">
        <v>304</v>
      </c>
      <c r="K154" s="10" t="s">
        <v>305</v>
      </c>
      <c r="L154" s="10" t="s">
        <v>380</v>
      </c>
      <c r="M154" s="10" t="s">
        <v>306</v>
      </c>
      <c r="N154" s="10" t="s">
        <v>307</v>
      </c>
      <c r="O154" s="10" t="s">
        <v>21</v>
      </c>
      <c r="P154" s="10" t="s">
        <v>379</v>
      </c>
      <c r="Q154" s="10" t="s">
        <v>308</v>
      </c>
      <c r="R154" s="10" t="s">
        <v>39</v>
      </c>
      <c r="S154" s="10" t="s">
        <v>23</v>
      </c>
      <c r="T154" s="3">
        <v>45142</v>
      </c>
    </row>
    <row r="155" spans="1:20" ht="18" x14ac:dyDescent="0.55000000000000004">
      <c r="A155" s="74">
        <v>45244</v>
      </c>
      <c r="B155" s="50" t="str">
        <f>TEXT($A155,"aaa")</f>
        <v>火</v>
      </c>
      <c r="C155" s="18">
        <v>0.79166666666666663</v>
      </c>
      <c r="D155" s="9">
        <v>45073</v>
      </c>
      <c r="E155" s="20" t="str">
        <f>TEXT(D155,"aaa")</f>
        <v>土</v>
      </c>
      <c r="F155" s="20" t="s">
        <v>297</v>
      </c>
      <c r="G155" s="20" t="s">
        <v>291</v>
      </c>
      <c r="H155" s="20" t="s">
        <v>292</v>
      </c>
      <c r="I155" s="20" t="s">
        <v>369</v>
      </c>
      <c r="J155" s="20" t="s">
        <v>28</v>
      </c>
      <c r="K155" s="20" t="s">
        <v>42</v>
      </c>
      <c r="L155" s="20" t="s">
        <v>392</v>
      </c>
      <c r="M155" s="20" t="s">
        <v>309</v>
      </c>
      <c r="N155" s="20" t="s">
        <v>301</v>
      </c>
      <c r="O155" s="20" t="s">
        <v>21</v>
      </c>
      <c r="P155" s="20" t="s">
        <v>295</v>
      </c>
      <c r="Q155" s="20" t="s">
        <v>296</v>
      </c>
      <c r="R155" s="20" t="s">
        <v>39</v>
      </c>
      <c r="S155" s="20" t="s">
        <v>23</v>
      </c>
      <c r="T155" s="8">
        <v>45033</v>
      </c>
    </row>
    <row r="156" spans="1:20" ht="18" x14ac:dyDescent="0.55000000000000004">
      <c r="A156" s="75">
        <v>45245</v>
      </c>
      <c r="B156" s="4" t="str">
        <f>TEXT($A156,"aaa")</f>
        <v>水</v>
      </c>
      <c r="C156" s="11">
        <v>0.79166666666666663</v>
      </c>
      <c r="D156" s="19" t="s">
        <v>174</v>
      </c>
      <c r="E156" s="10"/>
      <c r="F156" s="10" t="s">
        <v>297</v>
      </c>
      <c r="G156" s="10" t="s">
        <v>291</v>
      </c>
      <c r="H156" s="10" t="s">
        <v>292</v>
      </c>
      <c r="I156" s="10" t="s">
        <v>364</v>
      </c>
      <c r="J156" s="10" t="s">
        <v>249</v>
      </c>
      <c r="K156" s="10" t="s">
        <v>50</v>
      </c>
      <c r="L156" s="10" t="s">
        <v>392</v>
      </c>
      <c r="M156" s="10" t="s">
        <v>298</v>
      </c>
      <c r="N156" s="23" t="s">
        <v>634</v>
      </c>
      <c r="O156" s="10" t="s">
        <v>21</v>
      </c>
      <c r="P156" s="10" t="s">
        <v>295</v>
      </c>
      <c r="Q156" s="10" t="s">
        <v>296</v>
      </c>
      <c r="R156" s="10" t="s">
        <v>39</v>
      </c>
      <c r="S156" s="10" t="s">
        <v>23</v>
      </c>
      <c r="T156" s="3">
        <v>45142</v>
      </c>
    </row>
    <row r="157" spans="1:20" ht="18" x14ac:dyDescent="0.55000000000000004">
      <c r="A157" s="75">
        <v>45246</v>
      </c>
      <c r="B157" s="13" t="str">
        <f>TEXT($A157,"aaa")</f>
        <v>木</v>
      </c>
      <c r="C157" s="15">
        <v>0.78125</v>
      </c>
      <c r="D157" s="19" t="s">
        <v>174</v>
      </c>
      <c r="E157" s="10"/>
      <c r="F157" s="10" t="s">
        <v>21</v>
      </c>
      <c r="G157" s="10" t="s">
        <v>302</v>
      </c>
      <c r="H157" s="10" t="s">
        <v>303</v>
      </c>
      <c r="I157" s="10" t="s">
        <v>378</v>
      </c>
      <c r="J157" s="10" t="s">
        <v>53</v>
      </c>
      <c r="K157" s="10" t="s">
        <v>119</v>
      </c>
      <c r="L157" s="10" t="s">
        <v>380</v>
      </c>
      <c r="M157" s="10" t="s">
        <v>310</v>
      </c>
      <c r="N157" s="10" t="s">
        <v>307</v>
      </c>
      <c r="O157" s="10" t="s">
        <v>21</v>
      </c>
      <c r="P157" s="10" t="s">
        <v>379</v>
      </c>
      <c r="Q157" s="10" t="s">
        <v>308</v>
      </c>
      <c r="R157" s="10" t="s">
        <v>39</v>
      </c>
      <c r="S157" s="10" t="s">
        <v>23</v>
      </c>
      <c r="T157" s="3">
        <v>45142</v>
      </c>
    </row>
    <row r="158" spans="1:20" ht="18" x14ac:dyDescent="0.55000000000000004">
      <c r="A158" s="75">
        <v>45248</v>
      </c>
      <c r="B158" s="13" t="str">
        <f>TEXT($A158,"aaa")</f>
        <v>土</v>
      </c>
      <c r="C158" s="15">
        <v>0.58333333333333337</v>
      </c>
      <c r="D158" s="19" t="s">
        <v>174</v>
      </c>
      <c r="E158" s="10"/>
      <c r="F158" s="10" t="s">
        <v>21</v>
      </c>
      <c r="G158" s="10" t="s">
        <v>302</v>
      </c>
      <c r="H158" s="10" t="s">
        <v>303</v>
      </c>
      <c r="I158" s="10" t="s">
        <v>367</v>
      </c>
      <c r="J158" s="10" t="s">
        <v>93</v>
      </c>
      <c r="K158" s="10" t="s">
        <v>316</v>
      </c>
      <c r="L158" s="10" t="s">
        <v>380</v>
      </c>
      <c r="M158" s="10" t="s">
        <v>306</v>
      </c>
      <c r="N158" s="10" t="s">
        <v>307</v>
      </c>
      <c r="O158" s="10" t="s">
        <v>21</v>
      </c>
      <c r="P158" s="10" t="s">
        <v>379</v>
      </c>
      <c r="Q158" s="10" t="s">
        <v>308</v>
      </c>
      <c r="R158" s="10" t="s">
        <v>39</v>
      </c>
      <c r="S158" s="10" t="s">
        <v>23</v>
      </c>
      <c r="T158" s="3">
        <v>45142</v>
      </c>
    </row>
    <row r="159" spans="1:20" ht="18" x14ac:dyDescent="0.55000000000000004">
      <c r="A159" s="74">
        <v>45248</v>
      </c>
      <c r="B159" s="50" t="str">
        <f>TEXT($A159,"aaa")</f>
        <v>土</v>
      </c>
      <c r="C159" s="18">
        <v>0.66666666666666663</v>
      </c>
      <c r="D159" s="9">
        <v>45073</v>
      </c>
      <c r="E159" s="20" t="str">
        <f>TEXT(D159,"aaa")</f>
        <v>土</v>
      </c>
      <c r="F159" s="20" t="s">
        <v>24</v>
      </c>
      <c r="G159" s="20" t="s">
        <v>291</v>
      </c>
      <c r="H159" s="20" t="s">
        <v>292</v>
      </c>
      <c r="I159" s="20" t="s">
        <v>369</v>
      </c>
      <c r="J159" s="20" t="s">
        <v>28</v>
      </c>
      <c r="K159" s="20" t="s">
        <v>42</v>
      </c>
      <c r="L159" s="20" t="s">
        <v>380</v>
      </c>
      <c r="M159" s="20" t="s">
        <v>293</v>
      </c>
      <c r="N159" s="20" t="s">
        <v>301</v>
      </c>
      <c r="O159" s="20" t="s">
        <v>21</v>
      </c>
      <c r="P159" s="20" t="s">
        <v>295</v>
      </c>
      <c r="Q159" s="20" t="s">
        <v>296</v>
      </c>
      <c r="R159" s="20" t="s">
        <v>39</v>
      </c>
      <c r="S159" s="20" t="s">
        <v>23</v>
      </c>
      <c r="T159" s="8">
        <v>45033</v>
      </c>
    </row>
    <row r="160" spans="1:20" ht="18" x14ac:dyDescent="0.55000000000000004">
      <c r="A160" s="73">
        <v>45248</v>
      </c>
      <c r="B160" s="14" t="str">
        <f>TEXT($A160,"aaa")</f>
        <v>土</v>
      </c>
      <c r="C160" s="17">
        <v>0.625</v>
      </c>
      <c r="D160" s="12" t="s">
        <v>45</v>
      </c>
      <c r="E160" s="14"/>
      <c r="F160" s="21" t="s">
        <v>311</v>
      </c>
      <c r="G160" s="21" t="s">
        <v>21</v>
      </c>
      <c r="H160" s="21" t="s">
        <v>21</v>
      </c>
      <c r="I160" s="21" t="s">
        <v>378</v>
      </c>
      <c r="J160" s="21" t="s">
        <v>193</v>
      </c>
      <c r="K160" s="21" t="s">
        <v>194</v>
      </c>
      <c r="L160" s="21" t="s">
        <v>363</v>
      </c>
      <c r="M160" s="21" t="s">
        <v>312</v>
      </c>
      <c r="N160" s="21" t="s">
        <v>313</v>
      </c>
      <c r="O160" s="21" t="s">
        <v>21</v>
      </c>
      <c r="P160" s="21" t="s">
        <v>314</v>
      </c>
      <c r="Q160" s="21" t="s">
        <v>315</v>
      </c>
      <c r="R160" s="21" t="s">
        <v>20</v>
      </c>
      <c r="S160" s="21" t="s">
        <v>19</v>
      </c>
      <c r="T160" s="78"/>
    </row>
    <row r="161" spans="1:20" ht="18.75" customHeight="1" x14ac:dyDescent="0.55000000000000004">
      <c r="A161" s="75">
        <v>45249</v>
      </c>
      <c r="B161" s="13" t="str">
        <f>TEXT($A161,"aaa")</f>
        <v>日</v>
      </c>
      <c r="C161" s="15">
        <v>0.58333333333333337</v>
      </c>
      <c r="D161" s="19" t="s">
        <v>174</v>
      </c>
      <c r="E161" s="10"/>
      <c r="F161" s="10" t="s">
        <v>24</v>
      </c>
      <c r="G161" s="10" t="s">
        <v>302</v>
      </c>
      <c r="H161" s="10" t="s">
        <v>303</v>
      </c>
      <c r="I161" s="10" t="s">
        <v>367</v>
      </c>
      <c r="J161" s="10" t="s">
        <v>27</v>
      </c>
      <c r="K161" s="10" t="s">
        <v>48</v>
      </c>
      <c r="L161" s="10" t="s">
        <v>380</v>
      </c>
      <c r="M161" s="10" t="s">
        <v>310</v>
      </c>
      <c r="N161" s="10" t="s">
        <v>307</v>
      </c>
      <c r="O161" s="10" t="s">
        <v>21</v>
      </c>
      <c r="P161" s="10" t="s">
        <v>379</v>
      </c>
      <c r="Q161" s="10" t="s">
        <v>308</v>
      </c>
      <c r="R161" s="10" t="s">
        <v>39</v>
      </c>
      <c r="S161" s="10" t="s">
        <v>23</v>
      </c>
      <c r="T161" s="3">
        <v>45142</v>
      </c>
    </row>
    <row r="162" spans="1:20" ht="18.75" customHeight="1" x14ac:dyDescent="0.55000000000000004">
      <c r="A162" s="74">
        <v>45249</v>
      </c>
      <c r="B162" s="50" t="str">
        <f>TEXT($A162,"aaa")</f>
        <v>日</v>
      </c>
      <c r="C162" s="18">
        <v>0.66666666666666663</v>
      </c>
      <c r="D162" s="9">
        <v>45073</v>
      </c>
      <c r="E162" s="20" t="str">
        <f>TEXT(D162,"aaa")</f>
        <v>土</v>
      </c>
      <c r="F162" s="20" t="s">
        <v>24</v>
      </c>
      <c r="G162" s="20" t="s">
        <v>291</v>
      </c>
      <c r="H162" s="20" t="s">
        <v>292</v>
      </c>
      <c r="I162" s="20" t="s">
        <v>369</v>
      </c>
      <c r="J162" s="20" t="s">
        <v>28</v>
      </c>
      <c r="K162" s="20" t="s">
        <v>42</v>
      </c>
      <c r="L162" s="20" t="s">
        <v>380</v>
      </c>
      <c r="M162" s="20" t="s">
        <v>317</v>
      </c>
      <c r="N162" s="20" t="s">
        <v>301</v>
      </c>
      <c r="O162" s="20" t="s">
        <v>21</v>
      </c>
      <c r="P162" s="20" t="s">
        <v>295</v>
      </c>
      <c r="Q162" s="20" t="s">
        <v>296</v>
      </c>
      <c r="R162" s="20" t="s">
        <v>39</v>
      </c>
      <c r="S162" s="20" t="s">
        <v>23</v>
      </c>
      <c r="T162" s="8">
        <v>45033</v>
      </c>
    </row>
    <row r="163" spans="1:20" ht="18.75" customHeight="1" x14ac:dyDescent="0.55000000000000004">
      <c r="A163" s="75">
        <v>45250</v>
      </c>
      <c r="B163" s="13" t="str">
        <f>TEXT($A163,"aaa")</f>
        <v>月</v>
      </c>
      <c r="C163" s="15">
        <v>0.79166666666666663</v>
      </c>
      <c r="D163" s="19" t="s">
        <v>174</v>
      </c>
      <c r="E163" s="10"/>
      <c r="F163" s="10" t="s">
        <v>24</v>
      </c>
      <c r="G163" s="10" t="s">
        <v>302</v>
      </c>
      <c r="H163" s="10" t="s">
        <v>303</v>
      </c>
      <c r="I163" s="10" t="s">
        <v>369</v>
      </c>
      <c r="J163" s="10" t="s">
        <v>28</v>
      </c>
      <c r="K163" s="10" t="s">
        <v>42</v>
      </c>
      <c r="L163" s="10" t="s">
        <v>380</v>
      </c>
      <c r="M163" s="10" t="s">
        <v>310</v>
      </c>
      <c r="N163" s="10" t="s">
        <v>307</v>
      </c>
      <c r="O163" s="10" t="s">
        <v>21</v>
      </c>
      <c r="P163" s="10" t="s">
        <v>379</v>
      </c>
      <c r="Q163" s="10" t="s">
        <v>308</v>
      </c>
      <c r="R163" s="10" t="s">
        <v>39</v>
      </c>
      <c r="S163" s="10" t="s">
        <v>23</v>
      </c>
      <c r="T163" s="3">
        <v>45142</v>
      </c>
    </row>
    <row r="164" spans="1:20" ht="18.75" customHeight="1" x14ac:dyDescent="0.55000000000000004">
      <c r="A164" s="75">
        <v>45251</v>
      </c>
      <c r="B164" s="13" t="str">
        <f>TEXT($A164,"aaa")</f>
        <v>火</v>
      </c>
      <c r="C164" s="61">
        <v>0.79166666666666663</v>
      </c>
      <c r="D164" s="19" t="s">
        <v>45</v>
      </c>
      <c r="E164" s="10"/>
      <c r="F164" s="10" t="s">
        <v>24</v>
      </c>
      <c r="G164" s="10" t="s">
        <v>302</v>
      </c>
      <c r="H164" s="10" t="s">
        <v>303</v>
      </c>
      <c r="I164" s="10" t="s">
        <v>369</v>
      </c>
      <c r="J164" s="10" t="s">
        <v>49</v>
      </c>
      <c r="K164" s="10" t="s">
        <v>102</v>
      </c>
      <c r="L164" s="10" t="s">
        <v>380</v>
      </c>
      <c r="M164" s="10" t="s">
        <v>306</v>
      </c>
      <c r="N164" s="10" t="s">
        <v>318</v>
      </c>
      <c r="O164" s="10" t="s">
        <v>21</v>
      </c>
      <c r="P164" s="10" t="s">
        <v>379</v>
      </c>
      <c r="Q164" s="10" t="s">
        <v>308</v>
      </c>
      <c r="R164" s="10" t="s">
        <v>39</v>
      </c>
      <c r="S164" s="10" t="s">
        <v>23</v>
      </c>
      <c r="T164" s="3">
        <v>45142</v>
      </c>
    </row>
    <row r="165" spans="1:20" ht="18.75" customHeight="1" x14ac:dyDescent="0.55000000000000004">
      <c r="A165" s="74">
        <v>45251</v>
      </c>
      <c r="B165" s="9" t="str">
        <f>TEXT($A165,"aaa")</f>
        <v>火</v>
      </c>
      <c r="C165" s="18">
        <v>0.79166666666666663</v>
      </c>
      <c r="D165" s="9">
        <v>45088</v>
      </c>
      <c r="E165" s="20" t="str">
        <f>TEXT(D165,"aaa")</f>
        <v>日</v>
      </c>
      <c r="F165" s="20" t="s">
        <v>108</v>
      </c>
      <c r="G165" s="20" t="s">
        <v>387</v>
      </c>
      <c r="H165" s="20" t="s">
        <v>386</v>
      </c>
      <c r="I165" s="20" t="s">
        <v>364</v>
      </c>
      <c r="J165" s="20" t="s">
        <v>258</v>
      </c>
      <c r="K165" s="20" t="s">
        <v>42</v>
      </c>
      <c r="L165" s="20" t="s">
        <v>365</v>
      </c>
      <c r="M165" s="20" t="s">
        <v>391</v>
      </c>
      <c r="N165" s="20" t="s">
        <v>388</v>
      </c>
      <c r="O165" s="20" t="s">
        <v>21</v>
      </c>
      <c r="P165" s="20" t="s">
        <v>382</v>
      </c>
      <c r="Q165" s="20" t="s">
        <v>390</v>
      </c>
      <c r="R165" s="20" t="s">
        <v>39</v>
      </c>
      <c r="S165" s="20" t="s">
        <v>20</v>
      </c>
      <c r="T165" s="8">
        <v>45077</v>
      </c>
    </row>
    <row r="166" spans="1:20" ht="18.75" customHeight="1" x14ac:dyDescent="0.55000000000000004">
      <c r="A166" s="74">
        <v>45252</v>
      </c>
      <c r="B166" s="50" t="str">
        <f>TEXT($A166,"aaa")</f>
        <v>水</v>
      </c>
      <c r="C166" s="18">
        <v>0.79166666666666663</v>
      </c>
      <c r="D166" s="9">
        <v>45087</v>
      </c>
      <c r="E166" s="50" t="str">
        <f>TEXT(D166,"aaa")</f>
        <v>土</v>
      </c>
      <c r="F166" s="20" t="s">
        <v>279</v>
      </c>
      <c r="G166" s="20" t="s">
        <v>21</v>
      </c>
      <c r="H166" s="20" t="s">
        <v>21</v>
      </c>
      <c r="I166" s="20" t="s">
        <v>366</v>
      </c>
      <c r="J166" s="20" t="s">
        <v>319</v>
      </c>
      <c r="K166" s="20" t="s">
        <v>320</v>
      </c>
      <c r="L166" s="20" t="s">
        <v>363</v>
      </c>
      <c r="M166" s="20" t="s">
        <v>103</v>
      </c>
      <c r="N166" s="20" t="s">
        <v>321</v>
      </c>
      <c r="O166" s="20" t="s">
        <v>609</v>
      </c>
      <c r="P166" s="20" t="s">
        <v>370</v>
      </c>
      <c r="Q166" s="20" t="s">
        <v>281</v>
      </c>
      <c r="R166" s="20" t="s">
        <v>39</v>
      </c>
      <c r="S166" s="20" t="s">
        <v>21</v>
      </c>
      <c r="T166" s="8">
        <v>45118</v>
      </c>
    </row>
    <row r="167" spans="1:20" ht="18.75" customHeight="1" x14ac:dyDescent="0.55000000000000004">
      <c r="A167" s="74">
        <v>45252</v>
      </c>
      <c r="B167" s="9" t="str">
        <f>TEXT($A167,"aaa")</f>
        <v>水</v>
      </c>
      <c r="C167" s="18">
        <v>0.79166666666666663</v>
      </c>
      <c r="D167" s="9">
        <v>45088</v>
      </c>
      <c r="E167" s="20" t="str">
        <f>TEXT(D167,"aaa")</f>
        <v>日</v>
      </c>
      <c r="F167" s="20" t="s">
        <v>21</v>
      </c>
      <c r="G167" s="20" t="s">
        <v>387</v>
      </c>
      <c r="H167" s="20" t="s">
        <v>386</v>
      </c>
      <c r="I167" s="20" t="s">
        <v>364</v>
      </c>
      <c r="J167" s="20" t="s">
        <v>258</v>
      </c>
      <c r="K167" s="20" t="s">
        <v>42</v>
      </c>
      <c r="L167" s="20" t="s">
        <v>380</v>
      </c>
      <c r="M167" s="20" t="s">
        <v>389</v>
      </c>
      <c r="N167" s="20" t="s">
        <v>388</v>
      </c>
      <c r="O167" s="20" t="s">
        <v>21</v>
      </c>
      <c r="P167" s="20" t="s">
        <v>382</v>
      </c>
      <c r="Q167" s="20" t="s">
        <v>381</v>
      </c>
      <c r="R167" s="20" t="s">
        <v>20</v>
      </c>
      <c r="S167" s="20" t="s">
        <v>19</v>
      </c>
      <c r="T167" s="8">
        <v>45077</v>
      </c>
    </row>
    <row r="168" spans="1:20" ht="18.75" customHeight="1" x14ac:dyDescent="0.55000000000000004">
      <c r="A168" s="75">
        <v>45253</v>
      </c>
      <c r="B168" s="13" t="str">
        <f>TEXT($A168,"aaa")</f>
        <v>木</v>
      </c>
      <c r="C168" s="15">
        <v>0.58333333333333337</v>
      </c>
      <c r="D168" s="19" t="s">
        <v>174</v>
      </c>
      <c r="E168" s="10"/>
      <c r="F168" s="10" t="s">
        <v>21</v>
      </c>
      <c r="G168" s="10" t="s">
        <v>302</v>
      </c>
      <c r="H168" s="10" t="s">
        <v>303</v>
      </c>
      <c r="I168" s="10" t="s">
        <v>369</v>
      </c>
      <c r="J168" s="10" t="s">
        <v>28</v>
      </c>
      <c r="K168" s="10" t="s">
        <v>42</v>
      </c>
      <c r="L168" s="10" t="s">
        <v>380</v>
      </c>
      <c r="M168" s="10" t="s">
        <v>310</v>
      </c>
      <c r="N168" s="10" t="s">
        <v>307</v>
      </c>
      <c r="O168" s="10" t="s">
        <v>21</v>
      </c>
      <c r="P168" s="10" t="s">
        <v>379</v>
      </c>
      <c r="Q168" s="10" t="s">
        <v>308</v>
      </c>
      <c r="R168" s="10" t="s">
        <v>39</v>
      </c>
      <c r="S168" s="10" t="s">
        <v>23</v>
      </c>
      <c r="T168" s="3">
        <v>45142</v>
      </c>
    </row>
    <row r="169" spans="1:20" ht="18.75" customHeight="1" x14ac:dyDescent="0.55000000000000004">
      <c r="A169" s="75">
        <v>45254</v>
      </c>
      <c r="B169" s="13" t="str">
        <f>TEXT($A169,"aaa")</f>
        <v>金</v>
      </c>
      <c r="C169" s="15">
        <v>0.79166666666666663</v>
      </c>
      <c r="D169" s="19" t="s">
        <v>174</v>
      </c>
      <c r="E169" s="10"/>
      <c r="F169" s="10" t="s">
        <v>21</v>
      </c>
      <c r="G169" s="10" t="s">
        <v>302</v>
      </c>
      <c r="H169" s="10" t="s">
        <v>303</v>
      </c>
      <c r="I169" s="10" t="s">
        <v>369</v>
      </c>
      <c r="J169" s="10" t="s">
        <v>28</v>
      </c>
      <c r="K169" s="10" t="s">
        <v>42</v>
      </c>
      <c r="L169" s="10" t="s">
        <v>380</v>
      </c>
      <c r="M169" s="10" t="s">
        <v>306</v>
      </c>
      <c r="N169" s="10" t="s">
        <v>307</v>
      </c>
      <c r="O169" s="10" t="s">
        <v>21</v>
      </c>
      <c r="P169" s="10" t="s">
        <v>379</v>
      </c>
      <c r="Q169" s="10" t="s">
        <v>308</v>
      </c>
      <c r="R169" s="10" t="s">
        <v>39</v>
      </c>
      <c r="S169" s="10" t="s">
        <v>23</v>
      </c>
      <c r="T169" s="3">
        <v>45142</v>
      </c>
    </row>
    <row r="170" spans="1:20" ht="18.75" customHeight="1" x14ac:dyDescent="0.55000000000000004">
      <c r="A170" s="75">
        <v>45255</v>
      </c>
      <c r="B170" s="13" t="str">
        <f>TEXT($A170,"aaa")</f>
        <v>土</v>
      </c>
      <c r="C170" s="15">
        <v>0.58333333333333337</v>
      </c>
      <c r="D170" s="19" t="s">
        <v>174</v>
      </c>
      <c r="E170" s="10"/>
      <c r="F170" s="10" t="s">
        <v>21</v>
      </c>
      <c r="G170" s="10" t="s">
        <v>302</v>
      </c>
      <c r="H170" s="10" t="s">
        <v>303</v>
      </c>
      <c r="I170" s="10" t="s">
        <v>369</v>
      </c>
      <c r="J170" s="10" t="s">
        <v>28</v>
      </c>
      <c r="K170" s="10" t="s">
        <v>42</v>
      </c>
      <c r="L170" s="10" t="s">
        <v>380</v>
      </c>
      <c r="M170" s="10" t="s">
        <v>310</v>
      </c>
      <c r="N170" s="10" t="s">
        <v>307</v>
      </c>
      <c r="O170" s="10" t="s">
        <v>21</v>
      </c>
      <c r="P170" s="10" t="s">
        <v>379</v>
      </c>
      <c r="Q170" s="10" t="s">
        <v>308</v>
      </c>
      <c r="R170" s="10" t="s">
        <v>39</v>
      </c>
      <c r="S170" s="10" t="s">
        <v>23</v>
      </c>
      <c r="T170" s="3">
        <v>45142</v>
      </c>
    </row>
    <row r="171" spans="1:20" ht="18.75" customHeight="1" x14ac:dyDescent="0.55000000000000004">
      <c r="A171" s="74">
        <v>45255</v>
      </c>
      <c r="B171" s="50" t="str">
        <f>TEXT($A171,"aaa")</f>
        <v>土</v>
      </c>
      <c r="C171" s="18">
        <v>0.70833333333333337</v>
      </c>
      <c r="D171" s="9">
        <v>45122</v>
      </c>
      <c r="E171" s="50" t="str">
        <f>TEXT(D171,"aaa")</f>
        <v>土</v>
      </c>
      <c r="F171" s="20" t="s">
        <v>279</v>
      </c>
      <c r="G171" s="20" t="s">
        <v>21</v>
      </c>
      <c r="H171" s="20" t="s">
        <v>21</v>
      </c>
      <c r="I171" s="20" t="s">
        <v>368</v>
      </c>
      <c r="J171" s="20" t="s">
        <v>322</v>
      </c>
      <c r="K171" s="20" t="s">
        <v>323</v>
      </c>
      <c r="L171" s="20" t="s">
        <v>363</v>
      </c>
      <c r="M171" s="20" t="s">
        <v>103</v>
      </c>
      <c r="N171" s="20" t="s">
        <v>324</v>
      </c>
      <c r="O171" s="20" t="s">
        <v>21</v>
      </c>
      <c r="P171" s="20" t="s">
        <v>370</v>
      </c>
      <c r="Q171" s="20" t="s">
        <v>281</v>
      </c>
      <c r="R171" s="20" t="s">
        <v>39</v>
      </c>
      <c r="S171" s="20" t="s">
        <v>21</v>
      </c>
      <c r="T171" s="8">
        <v>45033</v>
      </c>
    </row>
    <row r="172" spans="1:20" ht="18.75" customHeight="1" x14ac:dyDescent="0.55000000000000004">
      <c r="A172" s="74">
        <v>45255</v>
      </c>
      <c r="B172" s="9" t="str">
        <f>TEXT($A172,"aaa")</f>
        <v>土</v>
      </c>
      <c r="C172" s="18">
        <v>0.625</v>
      </c>
      <c r="D172" s="9">
        <v>45144</v>
      </c>
      <c r="E172" s="20" t="str">
        <f>TEXT(D172,"aaa")</f>
        <v>日</v>
      </c>
      <c r="F172" s="20" t="s">
        <v>21</v>
      </c>
      <c r="G172" s="20" t="s">
        <v>387</v>
      </c>
      <c r="H172" s="20" t="s">
        <v>386</v>
      </c>
      <c r="I172" s="20" t="s">
        <v>26</v>
      </c>
      <c r="J172" s="20" t="s">
        <v>26</v>
      </c>
      <c r="K172" s="20" t="s">
        <v>385</v>
      </c>
      <c r="L172" s="20" t="s">
        <v>380</v>
      </c>
      <c r="M172" s="20" t="s">
        <v>384</v>
      </c>
      <c r="N172" s="20" t="s">
        <v>383</v>
      </c>
      <c r="O172" s="20" t="s">
        <v>21</v>
      </c>
      <c r="P172" s="20" t="s">
        <v>382</v>
      </c>
      <c r="Q172" s="20" t="s">
        <v>381</v>
      </c>
      <c r="R172" s="20" t="s">
        <v>20</v>
      </c>
      <c r="S172" s="20" t="s">
        <v>19</v>
      </c>
      <c r="T172" s="8">
        <v>45077</v>
      </c>
    </row>
    <row r="173" spans="1:20" ht="18" x14ac:dyDescent="0.55000000000000004">
      <c r="A173" s="75">
        <v>45256</v>
      </c>
      <c r="B173" s="13" t="str">
        <f>TEXT($A173,"aaa")</f>
        <v>日</v>
      </c>
      <c r="C173" s="15">
        <v>0.58333333333333337</v>
      </c>
      <c r="D173" s="19" t="s">
        <v>174</v>
      </c>
      <c r="E173" s="10"/>
      <c r="F173" s="10" t="s">
        <v>21</v>
      </c>
      <c r="G173" s="10" t="s">
        <v>302</v>
      </c>
      <c r="H173" s="10" t="s">
        <v>303</v>
      </c>
      <c r="I173" s="10" t="s">
        <v>369</v>
      </c>
      <c r="J173" s="10" t="s">
        <v>28</v>
      </c>
      <c r="K173" s="10" t="s">
        <v>42</v>
      </c>
      <c r="L173" s="10" t="s">
        <v>380</v>
      </c>
      <c r="M173" s="10" t="s">
        <v>306</v>
      </c>
      <c r="N173" s="10" t="s">
        <v>307</v>
      </c>
      <c r="O173" s="10" t="s">
        <v>21</v>
      </c>
      <c r="P173" s="10" t="s">
        <v>379</v>
      </c>
      <c r="Q173" s="10" t="s">
        <v>308</v>
      </c>
      <c r="R173" s="10" t="s">
        <v>39</v>
      </c>
      <c r="S173" s="10" t="s">
        <v>23</v>
      </c>
      <c r="T173" s="3">
        <v>45142</v>
      </c>
    </row>
    <row r="174" spans="1:20" ht="18.75" customHeight="1" x14ac:dyDescent="0.55000000000000004">
      <c r="A174" s="75">
        <v>45256</v>
      </c>
      <c r="B174" s="13" t="str">
        <f>TEXT($A174,"aaa")</f>
        <v>日</v>
      </c>
      <c r="C174" s="61">
        <v>0.60416666666666663</v>
      </c>
      <c r="D174" s="19">
        <v>45127</v>
      </c>
      <c r="E174" s="67" t="str">
        <f>TEXT(D174,"aaa")</f>
        <v>木</v>
      </c>
      <c r="F174" s="10" t="s">
        <v>311</v>
      </c>
      <c r="G174" s="10" t="s">
        <v>21</v>
      </c>
      <c r="H174" s="10" t="s">
        <v>21</v>
      </c>
      <c r="I174" s="10" t="s">
        <v>378</v>
      </c>
      <c r="J174" s="10" t="s">
        <v>29</v>
      </c>
      <c r="K174" s="10" t="s">
        <v>325</v>
      </c>
      <c r="L174" s="10" t="s">
        <v>363</v>
      </c>
      <c r="M174" s="23" t="s">
        <v>312</v>
      </c>
      <c r="N174" s="56" t="s">
        <v>633</v>
      </c>
      <c r="O174" s="10" t="s">
        <v>21</v>
      </c>
      <c r="P174" s="10" t="s">
        <v>314</v>
      </c>
      <c r="Q174" s="10" t="s">
        <v>315</v>
      </c>
      <c r="R174" s="10" t="s">
        <v>20</v>
      </c>
      <c r="S174" s="10" t="s">
        <v>19</v>
      </c>
      <c r="T174" s="3">
        <v>45142</v>
      </c>
    </row>
    <row r="175" spans="1:20" ht="18.75" customHeight="1" x14ac:dyDescent="0.55000000000000004">
      <c r="A175" s="74">
        <v>45260</v>
      </c>
      <c r="B175" s="50" t="str">
        <f>TEXT($A175,"aaa")</f>
        <v>木</v>
      </c>
      <c r="C175" s="18">
        <v>0.78125</v>
      </c>
      <c r="D175" s="9">
        <v>45034</v>
      </c>
      <c r="E175" s="50" t="str">
        <f>TEXT(D175,"aaa")</f>
        <v>火</v>
      </c>
      <c r="F175" s="20" t="s">
        <v>279</v>
      </c>
      <c r="G175" s="20" t="s">
        <v>21</v>
      </c>
      <c r="H175" s="20" t="s">
        <v>21</v>
      </c>
      <c r="I175" s="20" t="s">
        <v>378</v>
      </c>
      <c r="J175" s="20" t="s">
        <v>170</v>
      </c>
      <c r="K175" s="20" t="s">
        <v>119</v>
      </c>
      <c r="L175" s="20" t="s">
        <v>363</v>
      </c>
      <c r="M175" s="20" t="s">
        <v>103</v>
      </c>
      <c r="N175" s="20" t="s">
        <v>326</v>
      </c>
      <c r="O175" s="20" t="s">
        <v>21</v>
      </c>
      <c r="P175" s="20" t="s">
        <v>370</v>
      </c>
      <c r="Q175" s="20" t="s">
        <v>281</v>
      </c>
      <c r="R175" s="20" t="s">
        <v>39</v>
      </c>
      <c r="S175" s="20" t="s">
        <v>21</v>
      </c>
      <c r="T175" s="8">
        <v>45033</v>
      </c>
    </row>
    <row r="176" spans="1:20" ht="18.75" customHeight="1" x14ac:dyDescent="0.55000000000000004">
      <c r="A176" s="75">
        <v>45262</v>
      </c>
      <c r="B176" s="10" t="str">
        <f>TEXT($A176,"aaa")</f>
        <v>土</v>
      </c>
      <c r="C176" s="11">
        <v>0.70833333333333337</v>
      </c>
      <c r="D176" s="4">
        <v>45143</v>
      </c>
      <c r="E176" s="10" t="str">
        <f>TEXT(D176,"aaa")</f>
        <v>土</v>
      </c>
      <c r="F176" s="10" t="s">
        <v>377</v>
      </c>
      <c r="G176" s="10" t="s">
        <v>24</v>
      </c>
      <c r="H176" s="10" t="s">
        <v>24</v>
      </c>
      <c r="I176" s="10" t="s">
        <v>641</v>
      </c>
      <c r="J176" s="10" t="s">
        <v>249</v>
      </c>
      <c r="K176" s="10" t="s">
        <v>50</v>
      </c>
      <c r="L176" s="10" t="s">
        <v>374</v>
      </c>
      <c r="M176" s="10" t="s">
        <v>103</v>
      </c>
      <c r="N176" s="10" t="s">
        <v>643</v>
      </c>
      <c r="O176" s="10" t="s">
        <v>24</v>
      </c>
      <c r="P176" s="10" t="s">
        <v>370</v>
      </c>
      <c r="Q176" s="10" t="s">
        <v>372</v>
      </c>
      <c r="R176" s="10" t="s">
        <v>347</v>
      </c>
      <c r="S176" s="10" t="s">
        <v>24</v>
      </c>
      <c r="T176" s="3">
        <v>45142</v>
      </c>
    </row>
    <row r="177" spans="1:20" ht="18.75" customHeight="1" x14ac:dyDescent="0.55000000000000004">
      <c r="A177" s="73">
        <v>45263</v>
      </c>
      <c r="B177" s="14" t="str">
        <f>TEXT($A177,"aaa")</f>
        <v>日</v>
      </c>
      <c r="C177" s="17">
        <v>0.625</v>
      </c>
      <c r="D177" s="12" t="s">
        <v>45</v>
      </c>
      <c r="E177" s="14"/>
      <c r="F177" s="21" t="s">
        <v>311</v>
      </c>
      <c r="G177" s="21" t="s">
        <v>21</v>
      </c>
      <c r="H177" s="21" t="s">
        <v>21</v>
      </c>
      <c r="I177" s="21" t="s">
        <v>369</v>
      </c>
      <c r="J177" s="21" t="s">
        <v>58</v>
      </c>
      <c r="K177" s="21" t="s">
        <v>185</v>
      </c>
      <c r="L177" s="21" t="s">
        <v>363</v>
      </c>
      <c r="M177" s="21" t="s">
        <v>312</v>
      </c>
      <c r="N177" s="21" t="s">
        <v>327</v>
      </c>
      <c r="O177" s="21" t="s">
        <v>21</v>
      </c>
      <c r="P177" s="21" t="s">
        <v>314</v>
      </c>
      <c r="Q177" s="21" t="s">
        <v>315</v>
      </c>
      <c r="R177" s="21" t="s">
        <v>20</v>
      </c>
      <c r="S177" s="21" t="s">
        <v>19</v>
      </c>
      <c r="T177" s="78"/>
    </row>
    <row r="178" spans="1:20" ht="18.75" customHeight="1" x14ac:dyDescent="0.55000000000000004">
      <c r="A178" s="75">
        <v>45264</v>
      </c>
      <c r="B178" s="10" t="str">
        <f>TEXT($A178,"aaa")</f>
        <v>月</v>
      </c>
      <c r="C178" s="11">
        <v>0.79166666666666663</v>
      </c>
      <c r="D178" s="4">
        <v>45143</v>
      </c>
      <c r="E178" s="10" t="str">
        <f>TEXT(D178,"aaa")</f>
        <v>土</v>
      </c>
      <c r="F178" s="10" t="s">
        <v>377</v>
      </c>
      <c r="G178" s="10" t="s">
        <v>24</v>
      </c>
      <c r="H178" s="10" t="s">
        <v>24</v>
      </c>
      <c r="I178" s="10" t="s">
        <v>364</v>
      </c>
      <c r="J178" s="10" t="s">
        <v>28</v>
      </c>
      <c r="K178" s="10" t="s">
        <v>642</v>
      </c>
      <c r="L178" s="10" t="s">
        <v>374</v>
      </c>
      <c r="M178" s="10" t="s">
        <v>103</v>
      </c>
      <c r="N178" s="10" t="s">
        <v>644</v>
      </c>
      <c r="O178" s="10" t="s">
        <v>24</v>
      </c>
      <c r="P178" s="10" t="s">
        <v>370</v>
      </c>
      <c r="Q178" s="10" t="s">
        <v>372</v>
      </c>
      <c r="R178" s="10" t="s">
        <v>347</v>
      </c>
      <c r="S178" s="10" t="s">
        <v>24</v>
      </c>
      <c r="T178" s="3">
        <v>45142</v>
      </c>
    </row>
    <row r="179" spans="1:20" ht="18.75" customHeight="1" x14ac:dyDescent="0.55000000000000004">
      <c r="A179" s="74">
        <v>45266</v>
      </c>
      <c r="B179" s="9" t="str">
        <f>TEXT($A179,"aaa")</f>
        <v>水</v>
      </c>
      <c r="C179" s="20" t="s">
        <v>103</v>
      </c>
      <c r="D179" s="9" t="s">
        <v>103</v>
      </c>
      <c r="E179" s="20"/>
      <c r="F179" s="20" t="s">
        <v>377</v>
      </c>
      <c r="G179" s="20" t="s">
        <v>24</v>
      </c>
      <c r="H179" s="20" t="s">
        <v>24</v>
      </c>
      <c r="I179" s="20" t="s">
        <v>364</v>
      </c>
      <c r="J179" s="20" t="s">
        <v>376</v>
      </c>
      <c r="K179" s="20" t="s">
        <v>375</v>
      </c>
      <c r="L179" s="20" t="s">
        <v>374</v>
      </c>
      <c r="M179" s="20" t="s">
        <v>103</v>
      </c>
      <c r="N179" s="20" t="s">
        <v>373</v>
      </c>
      <c r="O179" s="20" t="s">
        <v>24</v>
      </c>
      <c r="P179" s="20" t="s">
        <v>370</v>
      </c>
      <c r="Q179" s="20" t="s">
        <v>372</v>
      </c>
      <c r="R179" s="20" t="s">
        <v>347</v>
      </c>
      <c r="S179" s="20" t="s">
        <v>24</v>
      </c>
      <c r="T179" s="8">
        <v>45061</v>
      </c>
    </row>
    <row r="180" spans="1:20" ht="18.75" customHeight="1" x14ac:dyDescent="0.55000000000000004">
      <c r="A180" s="75">
        <v>45267</v>
      </c>
      <c r="B180" s="10" t="str">
        <f>TEXT($A180,"aaa")</f>
        <v>木</v>
      </c>
      <c r="C180" s="11">
        <v>0.79166666666666663</v>
      </c>
      <c r="D180" s="4" t="s">
        <v>646</v>
      </c>
      <c r="E180" s="10"/>
      <c r="F180" s="10" t="s">
        <v>651</v>
      </c>
      <c r="G180" s="10" t="s">
        <v>24</v>
      </c>
      <c r="H180" s="10" t="s">
        <v>24</v>
      </c>
      <c r="I180" s="10" t="s">
        <v>364</v>
      </c>
      <c r="J180" s="10" t="s">
        <v>249</v>
      </c>
      <c r="K180" s="10" t="s">
        <v>102</v>
      </c>
      <c r="L180" s="10" t="s">
        <v>374</v>
      </c>
      <c r="M180" s="10" t="s">
        <v>664</v>
      </c>
      <c r="N180" s="10" t="s">
        <v>654</v>
      </c>
      <c r="O180" s="10" t="s">
        <v>24</v>
      </c>
      <c r="P180" s="10" t="s">
        <v>24</v>
      </c>
      <c r="Q180" s="10" t="s">
        <v>665</v>
      </c>
      <c r="R180" s="10" t="s">
        <v>649</v>
      </c>
      <c r="S180" s="10" t="s">
        <v>650</v>
      </c>
      <c r="T180" s="3">
        <v>45142</v>
      </c>
    </row>
    <row r="181" spans="1:20" ht="18.75" customHeight="1" x14ac:dyDescent="0.55000000000000004">
      <c r="A181" s="75">
        <v>45269</v>
      </c>
      <c r="B181" s="13" t="str">
        <f>TEXT($A181,"aaa")</f>
        <v>土</v>
      </c>
      <c r="C181" s="11">
        <v>0.70833333333333337</v>
      </c>
      <c r="D181" s="19" t="s">
        <v>174</v>
      </c>
      <c r="E181" s="10"/>
      <c r="F181" s="10" t="s">
        <v>279</v>
      </c>
      <c r="G181" s="10" t="s">
        <v>21</v>
      </c>
      <c r="H181" s="10" t="s">
        <v>21</v>
      </c>
      <c r="I181" s="10" t="s">
        <v>371</v>
      </c>
      <c r="J181" s="10" t="s">
        <v>215</v>
      </c>
      <c r="K181" s="10" t="s">
        <v>216</v>
      </c>
      <c r="L181" s="10" t="s">
        <v>363</v>
      </c>
      <c r="M181" s="10" t="s">
        <v>103</v>
      </c>
      <c r="N181" s="23" t="s">
        <v>635</v>
      </c>
      <c r="O181" s="10" t="s">
        <v>21</v>
      </c>
      <c r="P181" s="10" t="s">
        <v>370</v>
      </c>
      <c r="Q181" s="10" t="s">
        <v>281</v>
      </c>
      <c r="R181" s="10" t="s">
        <v>39</v>
      </c>
      <c r="S181" s="10" t="s">
        <v>21</v>
      </c>
      <c r="T181" s="3">
        <v>45142</v>
      </c>
    </row>
    <row r="182" spans="1:20" ht="18.75" customHeight="1" x14ac:dyDescent="0.55000000000000004">
      <c r="A182" s="73">
        <v>45269</v>
      </c>
      <c r="B182" s="14" t="str">
        <f>TEXT($A182,"aaa")</f>
        <v>土</v>
      </c>
      <c r="C182" s="17">
        <v>0.79166666666666663</v>
      </c>
      <c r="D182" s="12" t="s">
        <v>45</v>
      </c>
      <c r="E182" s="21"/>
      <c r="F182" s="21" t="s">
        <v>311</v>
      </c>
      <c r="G182" s="21" t="s">
        <v>21</v>
      </c>
      <c r="H182" s="21" t="s">
        <v>21</v>
      </c>
      <c r="I182" s="21" t="s">
        <v>369</v>
      </c>
      <c r="J182" s="21" t="s">
        <v>28</v>
      </c>
      <c r="K182" s="21" t="s">
        <v>42</v>
      </c>
      <c r="L182" s="21" t="s">
        <v>363</v>
      </c>
      <c r="M182" s="21" t="s">
        <v>312</v>
      </c>
      <c r="N182" s="21" t="s">
        <v>328</v>
      </c>
      <c r="O182" s="21" t="s">
        <v>21</v>
      </c>
      <c r="P182" s="21" t="s">
        <v>314</v>
      </c>
      <c r="Q182" s="21" t="s">
        <v>315</v>
      </c>
      <c r="R182" s="21" t="s">
        <v>20</v>
      </c>
      <c r="S182" s="21" t="s">
        <v>19</v>
      </c>
      <c r="T182" s="78"/>
    </row>
    <row r="183" spans="1:20" ht="18.75" customHeight="1" x14ac:dyDescent="0.55000000000000004">
      <c r="A183" s="75">
        <v>45273</v>
      </c>
      <c r="B183" s="10" t="str">
        <f>TEXT($A183,"aaa")</f>
        <v>水</v>
      </c>
      <c r="C183" s="11">
        <v>0.79166666666666663</v>
      </c>
      <c r="D183" s="4">
        <v>45143</v>
      </c>
      <c r="E183" s="10" t="str">
        <f>TEXT(D183,"aaa")</f>
        <v>土</v>
      </c>
      <c r="F183" s="10" t="s">
        <v>377</v>
      </c>
      <c r="G183" s="10" t="s">
        <v>24</v>
      </c>
      <c r="H183" s="10" t="s">
        <v>24</v>
      </c>
      <c r="I183" s="10" t="s">
        <v>364</v>
      </c>
      <c r="J183" s="10" t="s">
        <v>28</v>
      </c>
      <c r="K183" s="10" t="s">
        <v>642</v>
      </c>
      <c r="L183" s="10" t="s">
        <v>374</v>
      </c>
      <c r="M183" s="10" t="s">
        <v>103</v>
      </c>
      <c r="N183" s="10" t="s">
        <v>645</v>
      </c>
      <c r="O183" s="10" t="s">
        <v>24</v>
      </c>
      <c r="P183" s="10" t="s">
        <v>370</v>
      </c>
      <c r="Q183" s="10" t="s">
        <v>372</v>
      </c>
      <c r="R183" s="10" t="s">
        <v>347</v>
      </c>
      <c r="S183" s="10" t="s">
        <v>24</v>
      </c>
      <c r="T183" s="3">
        <v>45142</v>
      </c>
    </row>
    <row r="184" spans="1:20" ht="18.75" customHeight="1" x14ac:dyDescent="0.55000000000000004">
      <c r="A184" s="73">
        <v>45283</v>
      </c>
      <c r="B184" s="14" t="str">
        <f>TEXT($A184,"aaa")</f>
        <v>土</v>
      </c>
      <c r="C184" s="17">
        <v>0.58333333333333337</v>
      </c>
      <c r="D184" s="12" t="s">
        <v>45</v>
      </c>
      <c r="E184" s="14"/>
      <c r="F184" s="21" t="s">
        <v>311</v>
      </c>
      <c r="G184" s="21" t="s">
        <v>21</v>
      </c>
      <c r="H184" s="21" t="s">
        <v>21</v>
      </c>
      <c r="I184" s="21" t="s">
        <v>368</v>
      </c>
      <c r="J184" s="21" t="s">
        <v>329</v>
      </c>
      <c r="K184" s="21" t="s">
        <v>330</v>
      </c>
      <c r="L184" s="21" t="s">
        <v>363</v>
      </c>
      <c r="M184" s="21" t="s">
        <v>312</v>
      </c>
      <c r="N184" s="21" t="s">
        <v>331</v>
      </c>
      <c r="O184" s="21" t="s">
        <v>21</v>
      </c>
      <c r="P184" s="21" t="s">
        <v>314</v>
      </c>
      <c r="Q184" s="21" t="s">
        <v>315</v>
      </c>
      <c r="R184" s="21" t="s">
        <v>20</v>
      </c>
      <c r="S184" s="21" t="s">
        <v>19</v>
      </c>
      <c r="T184" s="78"/>
    </row>
    <row r="185" spans="1:20" ht="18.75" customHeight="1" x14ac:dyDescent="0.55000000000000004">
      <c r="A185" s="75">
        <v>45299</v>
      </c>
      <c r="B185" s="13" t="str">
        <f>TEXT($A185,"aaa")</f>
        <v>月</v>
      </c>
      <c r="C185" s="15">
        <v>0.58333333333333337</v>
      </c>
      <c r="D185" s="19" t="s">
        <v>174</v>
      </c>
      <c r="E185" s="10"/>
      <c r="F185" s="10" t="s">
        <v>311</v>
      </c>
      <c r="G185" s="10" t="s">
        <v>21</v>
      </c>
      <c r="H185" s="10" t="s">
        <v>21</v>
      </c>
      <c r="I185" s="10" t="s">
        <v>367</v>
      </c>
      <c r="J185" s="10" t="s">
        <v>27</v>
      </c>
      <c r="K185" s="10" t="s">
        <v>54</v>
      </c>
      <c r="L185" s="10" t="s">
        <v>363</v>
      </c>
      <c r="M185" s="23" t="s">
        <v>312</v>
      </c>
      <c r="N185" s="23" t="s">
        <v>632</v>
      </c>
      <c r="O185" s="10" t="s">
        <v>21</v>
      </c>
      <c r="P185" s="10" t="s">
        <v>314</v>
      </c>
      <c r="Q185" s="10" t="s">
        <v>315</v>
      </c>
      <c r="R185" s="10" t="s">
        <v>20</v>
      </c>
      <c r="S185" s="10" t="s">
        <v>19</v>
      </c>
      <c r="T185" s="3">
        <v>45142</v>
      </c>
    </row>
    <row r="186" spans="1:20" ht="18.75" customHeight="1" x14ac:dyDescent="0.55000000000000004">
      <c r="A186" s="75">
        <v>45309</v>
      </c>
      <c r="B186" s="10" t="str">
        <f>TEXT($A186,"aaa")</f>
        <v>木</v>
      </c>
      <c r="C186" s="11">
        <v>0.79166666666666663</v>
      </c>
      <c r="D186" s="4" t="s">
        <v>646</v>
      </c>
      <c r="E186" s="10"/>
      <c r="F186" s="10" t="s">
        <v>652</v>
      </c>
      <c r="G186" s="10" t="s">
        <v>24</v>
      </c>
      <c r="H186" s="10" t="s">
        <v>24</v>
      </c>
      <c r="I186" s="10" t="s">
        <v>364</v>
      </c>
      <c r="J186" s="10" t="s">
        <v>249</v>
      </c>
      <c r="K186" s="10" t="s">
        <v>102</v>
      </c>
      <c r="L186" s="10" t="s">
        <v>374</v>
      </c>
      <c r="M186" s="10" t="s">
        <v>658</v>
      </c>
      <c r="N186" s="10" t="s">
        <v>657</v>
      </c>
      <c r="O186" s="10" t="s">
        <v>24</v>
      </c>
      <c r="P186" s="10" t="s">
        <v>24</v>
      </c>
      <c r="Q186" s="10" t="s">
        <v>667</v>
      </c>
      <c r="R186" s="10" t="s">
        <v>649</v>
      </c>
      <c r="S186" s="10" t="s">
        <v>650</v>
      </c>
      <c r="T186" s="3">
        <v>45142</v>
      </c>
    </row>
    <row r="187" spans="1:20" ht="18.75" customHeight="1" x14ac:dyDescent="0.55000000000000004">
      <c r="A187" s="74">
        <v>45327</v>
      </c>
      <c r="B187" s="9" t="str">
        <f>TEXT($A187,"aaa")</f>
        <v>月</v>
      </c>
      <c r="C187" s="18">
        <v>0.79166666666666663</v>
      </c>
      <c r="D187" s="9">
        <v>45184</v>
      </c>
      <c r="E187" s="20" t="str">
        <f>TEXT(D187,"aaa")</f>
        <v>金</v>
      </c>
      <c r="F187" s="20" t="s">
        <v>332</v>
      </c>
      <c r="G187" s="20" t="s">
        <v>333</v>
      </c>
      <c r="H187" s="20" t="s">
        <v>334</v>
      </c>
      <c r="I187" s="20" t="s">
        <v>366</v>
      </c>
      <c r="J187" s="20" t="s">
        <v>335</v>
      </c>
      <c r="K187" s="20" t="s">
        <v>75</v>
      </c>
      <c r="L187" s="20" t="s">
        <v>365</v>
      </c>
      <c r="M187" s="20" t="s">
        <v>336</v>
      </c>
      <c r="N187" s="20" t="s">
        <v>337</v>
      </c>
      <c r="O187" s="20" t="s">
        <v>21</v>
      </c>
      <c r="P187" s="20" t="s">
        <v>21</v>
      </c>
      <c r="Q187" s="20" t="s">
        <v>338</v>
      </c>
      <c r="R187" s="20" t="s">
        <v>20</v>
      </c>
      <c r="S187" s="20" t="s">
        <v>20</v>
      </c>
      <c r="T187" s="8">
        <v>45033</v>
      </c>
    </row>
    <row r="188" spans="1:20" ht="18.75" customHeight="1" x14ac:dyDescent="0.55000000000000004">
      <c r="A188" s="75">
        <v>45328</v>
      </c>
      <c r="B188" s="10" t="str">
        <f>TEXT($A188,"aaa")</f>
        <v>火</v>
      </c>
      <c r="C188" s="11">
        <v>0.79166666666666663</v>
      </c>
      <c r="D188" s="4" t="s">
        <v>646</v>
      </c>
      <c r="E188" s="10"/>
      <c r="F188" s="10" t="s">
        <v>653</v>
      </c>
      <c r="G188" s="10" t="s">
        <v>24</v>
      </c>
      <c r="H188" s="10" t="s">
        <v>24</v>
      </c>
      <c r="I188" s="10" t="s">
        <v>364</v>
      </c>
      <c r="J188" s="10" t="s">
        <v>249</v>
      </c>
      <c r="K188" s="10" t="s">
        <v>102</v>
      </c>
      <c r="L188" s="10" t="s">
        <v>374</v>
      </c>
      <c r="M188" s="10" t="s">
        <v>659</v>
      </c>
      <c r="N188" s="10" t="s">
        <v>660</v>
      </c>
      <c r="O188" s="10" t="s">
        <v>24</v>
      </c>
      <c r="P188" s="10" t="s">
        <v>24</v>
      </c>
      <c r="Q188" s="10" t="s">
        <v>668</v>
      </c>
      <c r="R188" s="10" t="s">
        <v>648</v>
      </c>
      <c r="S188" s="10" t="s">
        <v>648</v>
      </c>
      <c r="T188" s="3">
        <v>45142</v>
      </c>
    </row>
    <row r="189" spans="1:20" ht="18.75" customHeight="1" x14ac:dyDescent="0.55000000000000004">
      <c r="A189" s="84">
        <v>45346</v>
      </c>
      <c r="B189" s="7" t="str">
        <f>TEXT($A189,"aaa")</f>
        <v>土</v>
      </c>
      <c r="C189" s="85">
        <v>0.58333333333333337</v>
      </c>
      <c r="D189" s="7" t="s">
        <v>339</v>
      </c>
      <c r="E189" s="86"/>
      <c r="F189" s="86" t="s">
        <v>340</v>
      </c>
      <c r="G189" s="86" t="s">
        <v>21</v>
      </c>
      <c r="H189" s="86" t="s">
        <v>21</v>
      </c>
      <c r="I189" s="87" t="s">
        <v>364</v>
      </c>
      <c r="J189" s="86" t="s">
        <v>249</v>
      </c>
      <c r="K189" s="86" t="s">
        <v>250</v>
      </c>
      <c r="L189" s="86" t="s">
        <v>363</v>
      </c>
      <c r="M189" s="86" t="s">
        <v>103</v>
      </c>
      <c r="N189" s="86" t="s">
        <v>341</v>
      </c>
      <c r="O189" s="86" t="s">
        <v>21</v>
      </c>
      <c r="P189" s="86" t="s">
        <v>21</v>
      </c>
      <c r="Q189" s="86" t="s">
        <v>342</v>
      </c>
      <c r="R189" s="86" t="s">
        <v>39</v>
      </c>
      <c r="S189" s="86" t="s">
        <v>21</v>
      </c>
      <c r="T189" s="6">
        <v>45033</v>
      </c>
    </row>
  </sheetData>
  <phoneticPr fontId="2"/>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2023.8.4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2023-03-23T09:38:42Z</dcterms:created>
  <dcterms:modified xsi:type="dcterms:W3CDTF">2023-08-04T07:31:57Z</dcterms:modified>
  <cp:category/>
  <cp:contentStatus/>
</cp:coreProperties>
</file>